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別紙２ (デジタル化)" sheetId="9" r:id="rId1"/>
    <sheet name="記載上の注意事項" sheetId="6" r:id="rId2"/>
  </sheets>
  <definedNames>
    <definedName name="_xlnm.Print_Area" localSheetId="1">記載上の注意事項!$A$1:$E$31</definedName>
    <definedName name="_xlnm.Print_Area" localSheetId="0">'別紙２ (デジタル化)'!$A$1:$G$48</definedName>
  </definedNames>
  <calcPr calcId="152511"/>
</workbook>
</file>

<file path=xl/calcChain.xml><?xml version="1.0" encoding="utf-8"?>
<calcChain xmlns="http://schemas.openxmlformats.org/spreadsheetml/2006/main">
  <c r="F19" i="9" l="1"/>
  <c r="E25" i="9" l="1"/>
  <c r="E26" i="9" s="1"/>
  <c r="G19" i="9" l="1"/>
  <c r="E27" i="9" l="1"/>
  <c r="G27" i="9" s="1"/>
  <c r="C27" i="9" l="1"/>
  <c r="G29" i="9" l="1"/>
  <c r="D43" i="9" s="1"/>
  <c r="D46" i="9" s="1"/>
</calcChain>
</file>

<file path=xl/sharedStrings.xml><?xml version="1.0" encoding="utf-8"?>
<sst xmlns="http://schemas.openxmlformats.org/spreadsheetml/2006/main" count="77" uniqueCount="73">
  <si>
    <t>経費区分</t>
    <rPh sb="0" eb="2">
      <t>ケイヒ</t>
    </rPh>
    <rPh sb="2" eb="4">
      <t>クブン</t>
    </rPh>
    <phoneticPr fontId="1"/>
  </si>
  <si>
    <t>Ｂ</t>
    <phoneticPr fontId="1"/>
  </si>
  <si>
    <t>内容・積算内訳</t>
    <rPh sb="0" eb="2">
      <t>ナイヨウ</t>
    </rPh>
    <rPh sb="3" eb="5">
      <t>セキサン</t>
    </rPh>
    <rPh sb="5" eb="7">
      <t>ウチワケ</t>
    </rPh>
    <phoneticPr fontId="1"/>
  </si>
  <si>
    <t>資金調達先</t>
    <rPh sb="0" eb="2">
      <t>シキン</t>
    </rPh>
    <rPh sb="2" eb="4">
      <t>チョウタツ</t>
    </rPh>
    <rPh sb="4" eb="5">
      <t>サキ</t>
    </rPh>
    <phoneticPr fontId="1"/>
  </si>
  <si>
    <t>自　己　資　金</t>
    <rPh sb="0" eb="1">
      <t>ジ</t>
    </rPh>
    <rPh sb="2" eb="3">
      <t>オノレ</t>
    </rPh>
    <rPh sb="4" eb="5">
      <t>シ</t>
    </rPh>
    <rPh sb="6" eb="7">
      <t>キン</t>
    </rPh>
    <phoneticPr fontId="1"/>
  </si>
  <si>
    <t>区　　　分</t>
    <rPh sb="0" eb="1">
      <t>ク</t>
    </rPh>
    <rPh sb="4" eb="5">
      <t>フン</t>
    </rPh>
    <phoneticPr fontId="1"/>
  </si>
  <si>
    <t>金　　　額</t>
    <rPh sb="0" eb="1">
      <t>キン</t>
    </rPh>
    <rPh sb="4" eb="5">
      <t>ガク</t>
    </rPh>
    <phoneticPr fontId="1"/>
  </si>
  <si>
    <t>（自己資金）</t>
    <rPh sb="1" eb="3">
      <t>ジコ</t>
    </rPh>
    <rPh sb="3" eb="5">
      <t>シキン</t>
    </rPh>
    <phoneticPr fontId="1"/>
  </si>
  <si>
    <t>（借 入 金）</t>
    <rPh sb="1" eb="2">
      <t>シャク</t>
    </rPh>
    <rPh sb="3" eb="4">
      <t>ニュウ</t>
    </rPh>
    <rPh sb="5" eb="6">
      <t>キン</t>
    </rPh>
    <phoneticPr fontId="1"/>
  </si>
  <si>
    <t>（そ の 他）</t>
    <rPh sb="5" eb="6">
      <t>タ</t>
    </rPh>
    <phoneticPr fontId="1"/>
  </si>
  <si>
    <t>（単位：円）</t>
    <rPh sb="1" eb="3">
      <t>タンイ</t>
    </rPh>
    <rPh sb="4" eb="5">
      <t>エン</t>
    </rPh>
    <phoneticPr fontId="1"/>
  </si>
  <si>
    <t>借　　入　　金</t>
    <rPh sb="0" eb="1">
      <t>シャク</t>
    </rPh>
    <rPh sb="3" eb="4">
      <t>ニュウ</t>
    </rPh>
    <rPh sb="6" eb="7">
      <t>キン</t>
    </rPh>
    <phoneticPr fontId="1"/>
  </si>
  <si>
    <t>そ　　の　　他</t>
    <rPh sb="6" eb="7">
      <t>タ</t>
    </rPh>
    <phoneticPr fontId="1"/>
  </si>
  <si>
    <t>（別紙２）</t>
    <rPh sb="1" eb="3">
      <t>ベッシ</t>
    </rPh>
    <phoneticPr fontId="1"/>
  </si>
  <si>
    <t>経費明細表（計画）</t>
    <rPh sb="0" eb="2">
      <t>ケイヒ</t>
    </rPh>
    <rPh sb="2" eb="4">
      <t>メイサイ</t>
    </rPh>
    <rPh sb="4" eb="5">
      <t>ヒョウ</t>
    </rPh>
    <rPh sb="6" eb="8">
      <t>ケイカク</t>
    </rPh>
    <phoneticPr fontId="1"/>
  </si>
  <si>
    <t>資金調達内訳表（計画）</t>
    <rPh sb="0" eb="2">
      <t>シキン</t>
    </rPh>
    <rPh sb="2" eb="4">
      <t>チョウタツ</t>
    </rPh>
    <rPh sb="4" eb="6">
      <t>ウチワケ</t>
    </rPh>
    <rPh sb="6" eb="7">
      <t>ヒョウ</t>
    </rPh>
    <rPh sb="8" eb="10">
      <t>ケイカク</t>
    </rPh>
    <phoneticPr fontId="1"/>
  </si>
  <si>
    <t>【事業者名：　　　　　　　　　　】</t>
    <rPh sb="1" eb="4">
      <t>ジギョウシャ</t>
    </rPh>
    <rPh sb="4" eb="5">
      <t>メイ</t>
    </rPh>
    <phoneticPr fontId="1"/>
  </si>
  <si>
    <t>（注）</t>
    <rPh sb="1" eb="2">
      <t>チュウ</t>
    </rPh>
    <phoneticPr fontId="1"/>
  </si>
  <si>
    <t>　１　経費明細表について</t>
    <rPh sb="3" eb="5">
      <t>ケイヒ</t>
    </rPh>
    <rPh sb="5" eb="7">
      <t>メイサイ</t>
    </rPh>
    <rPh sb="7" eb="8">
      <t>ヒョウ</t>
    </rPh>
    <phoneticPr fontId="1"/>
  </si>
  <si>
    <t>　２　資金調達内訳表について</t>
    <rPh sb="3" eb="5">
      <t>シキン</t>
    </rPh>
    <rPh sb="5" eb="7">
      <t>チョウタツ</t>
    </rPh>
    <rPh sb="7" eb="9">
      <t>ウチワケ</t>
    </rPh>
    <rPh sb="9" eb="10">
      <t>ヒョウ</t>
    </rPh>
    <phoneticPr fontId="1"/>
  </si>
  <si>
    <t>補助金交付申請額</t>
    <rPh sb="0" eb="3">
      <t>ホジョキン</t>
    </rPh>
    <rPh sb="3" eb="5">
      <t>コウフ</t>
    </rPh>
    <rPh sb="5" eb="7">
      <t>シンセイ</t>
    </rPh>
    <rPh sb="7" eb="8">
      <t>ガク</t>
    </rPh>
    <phoneticPr fontId="1"/>
  </si>
  <si>
    <t>　　・　「借入金」については、「資金調達先」欄に融資を受ける予定の金融機関等名及び</t>
    <rPh sb="5" eb="7">
      <t>カリイレ</t>
    </rPh>
    <rPh sb="7" eb="8">
      <t>キン</t>
    </rPh>
    <rPh sb="16" eb="18">
      <t>シキン</t>
    </rPh>
    <rPh sb="18" eb="20">
      <t>チョウタツ</t>
    </rPh>
    <rPh sb="20" eb="21">
      <t>サキ</t>
    </rPh>
    <rPh sb="22" eb="23">
      <t>ラン</t>
    </rPh>
    <rPh sb="24" eb="26">
      <t>ユウシ</t>
    </rPh>
    <rPh sb="27" eb="28">
      <t>ウ</t>
    </rPh>
    <rPh sb="30" eb="32">
      <t>ヨテイ</t>
    </rPh>
    <rPh sb="33" eb="35">
      <t>キンユウ</t>
    </rPh>
    <rPh sb="35" eb="37">
      <t>キカン</t>
    </rPh>
    <rPh sb="37" eb="38">
      <t>トウ</t>
    </rPh>
    <rPh sb="38" eb="39">
      <t>メイ</t>
    </rPh>
    <rPh sb="39" eb="40">
      <t>オヨ</t>
    </rPh>
    <phoneticPr fontId="1"/>
  </si>
  <si>
    <t>　　　融資を受ける予定の額を記載すること。</t>
    <rPh sb="3" eb="5">
      <t>ユウシ</t>
    </rPh>
    <rPh sb="6" eb="7">
      <t>ウ</t>
    </rPh>
    <rPh sb="9" eb="11">
      <t>ヨテイ</t>
    </rPh>
    <rPh sb="12" eb="13">
      <t>ガク</t>
    </rPh>
    <rPh sb="14" eb="16">
      <t>キサイ</t>
    </rPh>
    <phoneticPr fontId="1"/>
  </si>
  <si>
    <t>　　・　「補助金交付申請額」は、経費明細表の合計と一致させること。</t>
    <rPh sb="5" eb="8">
      <t>ホジョキン</t>
    </rPh>
    <rPh sb="8" eb="10">
      <t>コウフ</t>
    </rPh>
    <rPh sb="10" eb="12">
      <t>シンセイ</t>
    </rPh>
    <rPh sb="12" eb="13">
      <t>ガク</t>
    </rPh>
    <rPh sb="16" eb="18">
      <t>ケイヒ</t>
    </rPh>
    <rPh sb="18" eb="20">
      <t>メイサイ</t>
    </rPh>
    <rPh sb="20" eb="21">
      <t>ヒョウ</t>
    </rPh>
    <rPh sb="22" eb="24">
      <t>ゴウケイ</t>
    </rPh>
    <rPh sb="25" eb="27">
      <t>イッチ</t>
    </rPh>
    <phoneticPr fontId="1"/>
  </si>
  <si>
    <t>　　　　また、補助金の支払は、原則として補助事業終了後の精算払となるため、</t>
    <rPh sb="20" eb="22">
      <t>ホジョ</t>
    </rPh>
    <phoneticPr fontId="1"/>
  </si>
  <si>
    <t>　　　事業実施期間中は補助金相当分の資金を確保しておく必要があることから、</t>
    <phoneticPr fontId="1"/>
  </si>
  <si>
    <t>　　　「資金調達先」欄に当初の資金調達先を記載すること。</t>
    <rPh sb="19" eb="20">
      <t>サキ</t>
    </rPh>
    <phoneticPr fontId="1"/>
  </si>
  <si>
    <t>　３　その他</t>
    <rPh sb="5" eb="6">
      <t>タ</t>
    </rPh>
    <phoneticPr fontId="1"/>
  </si>
  <si>
    <t>　　・　欄が足りない場合は、適宜、行数を追加して差し支えない。</t>
    <phoneticPr fontId="1"/>
  </si>
  <si>
    <t>　　　　なお、必要に応じて「別紙参照」と記載し、添付資料等を用いて差し支えない。</t>
    <rPh sb="7" eb="9">
      <t>ヒツヨウ</t>
    </rPh>
    <rPh sb="10" eb="11">
      <t>オウ</t>
    </rPh>
    <rPh sb="14" eb="16">
      <t>ベッシ</t>
    </rPh>
    <rPh sb="16" eb="18">
      <t>サンショウ</t>
    </rPh>
    <rPh sb="20" eb="22">
      <t>キサイ</t>
    </rPh>
    <rPh sb="24" eb="26">
      <t>テンプ</t>
    </rPh>
    <rPh sb="26" eb="28">
      <t>シリョウ</t>
    </rPh>
    <rPh sb="28" eb="29">
      <t>トウ</t>
    </rPh>
    <rPh sb="30" eb="31">
      <t>モチ</t>
    </rPh>
    <rPh sb="33" eb="34">
      <t>サ</t>
    </rPh>
    <rPh sb="35" eb="36">
      <t>ツカ</t>
    </rPh>
    <phoneticPr fontId="1"/>
  </si>
  <si>
    <t>　　　算定できるものとする。</t>
    <rPh sb="3" eb="5">
      <t>サンテイ</t>
    </rPh>
    <phoneticPr fontId="1"/>
  </si>
  <si>
    <t>　　　①消費税法における納税義務者とならない補助事業者　②免税事業者　③簡易課税事業者</t>
    <rPh sb="4" eb="7">
      <t>ショウヒゼイ</t>
    </rPh>
    <rPh sb="7" eb="8">
      <t>ホウ</t>
    </rPh>
    <rPh sb="12" eb="14">
      <t>ノウゼイ</t>
    </rPh>
    <rPh sb="14" eb="17">
      <t>ギムシャ</t>
    </rPh>
    <rPh sb="22" eb="24">
      <t>ホジョ</t>
    </rPh>
    <rPh sb="24" eb="27">
      <t>ジギョウシャ</t>
    </rPh>
    <rPh sb="29" eb="31">
      <t>メンゼイ</t>
    </rPh>
    <rPh sb="31" eb="34">
      <t>ジギョウシャ</t>
    </rPh>
    <rPh sb="36" eb="38">
      <t>カンイ</t>
    </rPh>
    <rPh sb="38" eb="40">
      <t>カゼイ</t>
    </rPh>
    <rPh sb="40" eb="43">
      <t>ジギョウシャ</t>
    </rPh>
    <phoneticPr fontId="1"/>
  </si>
  <si>
    <t>　　　　上記以外の事業者にあっては消費税を差し引いた金額を記載すること。</t>
    <rPh sb="4" eb="6">
      <t>ジョウキ</t>
    </rPh>
    <rPh sb="6" eb="8">
      <t>イガイ</t>
    </rPh>
    <rPh sb="9" eb="12">
      <t>ジギョウシャ</t>
    </rPh>
    <phoneticPr fontId="1"/>
  </si>
  <si>
    <t>　　　具体的に記載すること。</t>
    <phoneticPr fontId="1"/>
  </si>
  <si>
    <t>　　　　例えば機械装置費にあっては、導入しようとする機械等の名称、型式、単価、数量等を</t>
    <rPh sb="4" eb="5">
      <t>タト</t>
    </rPh>
    <phoneticPr fontId="1"/>
  </si>
  <si>
    <t>　　・　計上する経費について、原則として見積書を添付すること。</t>
    <rPh sb="4" eb="6">
      <t>ケイジョウ</t>
    </rPh>
    <rPh sb="8" eb="10">
      <t>ケイヒ</t>
    </rPh>
    <rPh sb="15" eb="17">
      <t>ゲンソク</t>
    </rPh>
    <rPh sb="20" eb="23">
      <t>ミツモリショ</t>
    </rPh>
    <rPh sb="24" eb="26">
      <t>テンプ</t>
    </rPh>
    <phoneticPr fontId="1"/>
  </si>
  <si>
    <t>　　　　見積書の添付が困難な場合は料金表等、積算根拠がわかる資料を添付すること。</t>
    <rPh sb="4" eb="7">
      <t>ミツモリショ</t>
    </rPh>
    <rPh sb="8" eb="10">
      <t>テンプ</t>
    </rPh>
    <rPh sb="11" eb="13">
      <t>コンナン</t>
    </rPh>
    <rPh sb="14" eb="16">
      <t>バアイ</t>
    </rPh>
    <rPh sb="17" eb="19">
      <t>リョウキン</t>
    </rPh>
    <rPh sb="19" eb="21">
      <t>ヒョウトウ</t>
    </rPh>
    <rPh sb="22" eb="24">
      <t>セキサン</t>
    </rPh>
    <rPh sb="24" eb="26">
      <t>コンキョ</t>
    </rPh>
    <rPh sb="30" eb="32">
      <t>シリョウ</t>
    </rPh>
    <rPh sb="33" eb="35">
      <t>テンプ</t>
    </rPh>
    <phoneticPr fontId="1"/>
  </si>
  <si>
    <t>　　　　見積書の内容及び価格は「一式」の記載ではなく、内訳がわかるものとすること。</t>
    <rPh sb="4" eb="7">
      <t>ミツモリショ</t>
    </rPh>
    <rPh sb="8" eb="10">
      <t>ナイヨウ</t>
    </rPh>
    <rPh sb="10" eb="11">
      <t>オヨ</t>
    </rPh>
    <rPh sb="12" eb="14">
      <t>カカク</t>
    </rPh>
    <rPh sb="16" eb="18">
      <t>イッシキ</t>
    </rPh>
    <rPh sb="20" eb="22">
      <t>キサイ</t>
    </rPh>
    <rPh sb="27" eb="29">
      <t>ウチワケ</t>
    </rPh>
    <phoneticPr fontId="1"/>
  </si>
  <si>
    <t>　　　添付することとし、事業内容の性質上、見積もりをとることが困難な場合は、該当企業を</t>
    <rPh sb="3" eb="5">
      <t>テンプ</t>
    </rPh>
    <rPh sb="12" eb="14">
      <t>ジギョウ</t>
    </rPh>
    <rPh sb="14" eb="16">
      <t>ナイヨウ</t>
    </rPh>
    <rPh sb="17" eb="20">
      <t>セイシツジョウ</t>
    </rPh>
    <rPh sb="21" eb="23">
      <t>ミツ</t>
    </rPh>
    <rPh sb="31" eb="33">
      <t>コンナン</t>
    </rPh>
    <rPh sb="34" eb="36">
      <t>バアイ</t>
    </rPh>
    <rPh sb="38" eb="40">
      <t>ガイトウ</t>
    </rPh>
    <rPh sb="40" eb="42">
      <t>キギョウ</t>
    </rPh>
    <phoneticPr fontId="1"/>
  </si>
  <si>
    <t>　　　随意契約の対象とする理由書を添付すること。</t>
    <rPh sb="3" eb="5">
      <t>ズイイ</t>
    </rPh>
    <rPh sb="5" eb="7">
      <t>ケイヤク</t>
    </rPh>
    <rPh sb="8" eb="10">
      <t>タイショウ</t>
    </rPh>
    <rPh sb="13" eb="16">
      <t>リユウショ</t>
    </rPh>
    <rPh sb="17" eb="19">
      <t>テンプ</t>
    </rPh>
    <phoneticPr fontId="1"/>
  </si>
  <si>
    <r>
      <t xml:space="preserve">補助金交付
申　請　額
</t>
    </r>
    <r>
      <rPr>
        <sz val="9"/>
        <color theme="1"/>
        <rFont val="ＭＳ 明朝"/>
        <family val="1"/>
        <charset val="128"/>
      </rPr>
      <t>(千円未満切捨)</t>
    </r>
    <rPh sb="0" eb="3">
      <t>ホジョキン</t>
    </rPh>
    <rPh sb="3" eb="5">
      <t>コウフ</t>
    </rPh>
    <rPh sb="6" eb="7">
      <t>サル</t>
    </rPh>
    <rPh sb="8" eb="9">
      <t>ショウ</t>
    </rPh>
    <rPh sb="10" eb="11">
      <t>ガク</t>
    </rPh>
    <rPh sb="13" eb="15">
      <t>センエン</t>
    </rPh>
    <rPh sb="15" eb="17">
      <t>ミマン</t>
    </rPh>
    <rPh sb="17" eb="18">
      <t>キ</t>
    </rPh>
    <rPh sb="18" eb="19">
      <t>ス</t>
    </rPh>
    <phoneticPr fontId="1"/>
  </si>
  <si>
    <t>対象経費</t>
    <rPh sb="0" eb="2">
      <t>タイショウ</t>
    </rPh>
    <rPh sb="2" eb="4">
      <t>ケイヒ</t>
    </rPh>
    <phoneticPr fontId="1"/>
  </si>
  <si>
    <t>Ｄ</t>
    <phoneticPr fontId="1"/>
  </si>
  <si>
    <r>
      <t>Ｃ</t>
    </r>
    <r>
      <rPr>
        <sz val="8"/>
        <color theme="1"/>
        <rFont val="ＭＳ 明朝"/>
        <family val="1"/>
        <charset val="128"/>
      </rPr>
      <t>(B×補助率※1)</t>
    </r>
    <rPh sb="4" eb="7">
      <t>ホジョリツ</t>
    </rPh>
    <phoneticPr fontId="1"/>
  </si>
  <si>
    <t>　計（②）</t>
    <rPh sb="1" eb="2">
      <t>ケイ</t>
    </rPh>
    <phoneticPr fontId="1"/>
  </si>
  <si>
    <t>　計（①）</t>
    <rPh sb="1" eb="2">
      <t>ケイ</t>
    </rPh>
    <phoneticPr fontId="1"/>
  </si>
  <si>
    <t xml:space="preserve">パソコン本体等・周辺機器を除く経費
</t>
    <rPh sb="15" eb="17">
      <t>ケイヒ</t>
    </rPh>
    <phoneticPr fontId="1"/>
  </si>
  <si>
    <t>【デジタル化促進枠】</t>
    <rPh sb="5" eb="6">
      <t>カ</t>
    </rPh>
    <rPh sb="6" eb="9">
      <t>ソクシンワク</t>
    </rPh>
    <phoneticPr fontId="1"/>
  </si>
  <si>
    <t>補助金交付申請額計（①＋②）（上限750千円）</t>
    <rPh sb="0" eb="3">
      <t>ホジョキン</t>
    </rPh>
    <rPh sb="3" eb="5">
      <t>コウフ</t>
    </rPh>
    <rPh sb="5" eb="8">
      <t>シンセイガク</t>
    </rPh>
    <rPh sb="8" eb="9">
      <t>ケイ</t>
    </rPh>
    <rPh sb="15" eb="17">
      <t>ジョウゲン</t>
    </rPh>
    <rPh sb="20" eb="22">
      <t>センエン</t>
    </rPh>
    <phoneticPr fontId="1"/>
  </si>
  <si>
    <t>パソコン本体等・周辺機器に係る経費</t>
    <rPh sb="4" eb="7">
      <t>ホンタイトウ</t>
    </rPh>
    <rPh sb="8" eb="12">
      <t>シュウヘンキキ</t>
    </rPh>
    <rPh sb="13" eb="14">
      <t>カカ</t>
    </rPh>
    <rPh sb="15" eb="17">
      <t>ケイヒ</t>
    </rPh>
    <phoneticPr fontId="1"/>
  </si>
  <si>
    <t>本体（※2）</t>
    <rPh sb="0" eb="2">
      <t>ホンタイ</t>
    </rPh>
    <phoneticPr fontId="1"/>
  </si>
  <si>
    <t>周辺機器（※3）</t>
    <rPh sb="0" eb="2">
      <t>シュウヘン</t>
    </rPh>
    <rPh sb="2" eb="4">
      <t>キキ</t>
    </rPh>
    <phoneticPr fontId="1"/>
  </si>
  <si>
    <r>
      <t xml:space="preserve">補助対象経費
（税抜・税込）
</t>
    </r>
    <r>
      <rPr>
        <sz val="7"/>
        <color theme="1"/>
        <rFont val="ＭＳ 明朝"/>
        <family val="1"/>
        <charset val="128"/>
      </rPr>
      <t>※該当するものに○</t>
    </r>
    <rPh sb="0" eb="2">
      <t>ホジョ</t>
    </rPh>
    <rPh sb="2" eb="4">
      <t>タイショウ</t>
    </rPh>
    <rPh sb="4" eb="6">
      <t>ケイヒ</t>
    </rPh>
    <rPh sb="8" eb="9">
      <t>ゼイ</t>
    </rPh>
    <rPh sb="9" eb="10">
      <t>ヌ</t>
    </rPh>
    <rPh sb="11" eb="13">
      <t>ゼイコ</t>
    </rPh>
    <rPh sb="16" eb="18">
      <t>ガイトウ</t>
    </rPh>
    <phoneticPr fontId="1"/>
  </si>
  <si>
    <t>Ａ</t>
    <phoneticPr fontId="1"/>
  </si>
  <si>
    <t>Ｅ</t>
    <phoneticPr fontId="1"/>
  </si>
  <si>
    <t>Ｆ</t>
    <phoneticPr fontId="1"/>
  </si>
  <si>
    <t>G(F×補助率※1)</t>
    <rPh sb="4" eb="7">
      <t>ホジョリツ</t>
    </rPh>
    <phoneticPr fontId="1"/>
  </si>
  <si>
    <t>補助対象経費計</t>
    <rPh sb="0" eb="6">
      <t>ホジョタイショウケイヒ</t>
    </rPh>
    <rPh sb="6" eb="7">
      <t>ケイ</t>
    </rPh>
    <phoneticPr fontId="1"/>
  </si>
  <si>
    <t>合　　　計(※5)</t>
    <phoneticPr fontId="1"/>
  </si>
  <si>
    <t>※5　合計欄は補助対象経費計と一致させること</t>
    <rPh sb="3" eb="5">
      <t>ゴウケイ</t>
    </rPh>
    <rPh sb="5" eb="6">
      <t>ラン</t>
    </rPh>
    <rPh sb="7" eb="9">
      <t>ホジョ</t>
    </rPh>
    <rPh sb="9" eb="11">
      <t>タイショウ</t>
    </rPh>
    <rPh sb="11" eb="13">
      <t>ケイヒ</t>
    </rPh>
    <rPh sb="13" eb="14">
      <t>ケイ</t>
    </rPh>
    <rPh sb="15" eb="17">
      <t>イッチ</t>
    </rPh>
    <phoneticPr fontId="1"/>
  </si>
  <si>
    <t>※2　本体：パソコン本体（タブレット端末含む）については税抜単価15万円未満のもの１台限り</t>
    <rPh sb="3" eb="5">
      <t>ホンタイ</t>
    </rPh>
    <rPh sb="10" eb="12">
      <t>ホンタイ</t>
    </rPh>
    <rPh sb="18" eb="20">
      <t>タンマツ</t>
    </rPh>
    <rPh sb="20" eb="21">
      <t>フク</t>
    </rPh>
    <rPh sb="28" eb="30">
      <t>ゼイヌ</t>
    </rPh>
    <rPh sb="30" eb="32">
      <t>タンカ</t>
    </rPh>
    <rPh sb="34" eb="36">
      <t>マンエン</t>
    </rPh>
    <rPh sb="36" eb="38">
      <t>ミマン</t>
    </rPh>
    <rPh sb="42" eb="43">
      <t>ダイ</t>
    </rPh>
    <rPh sb="43" eb="44">
      <t>カギ</t>
    </rPh>
    <phoneticPr fontId="1"/>
  </si>
  <si>
    <t>※3　周辺機器：1品あたり税抜単価千円以上10万円未満、複数購入する場合は合計額を記載し、内訳を別紙にて添付のこと</t>
    <rPh sb="3" eb="5">
      <t>シュウヘン</t>
    </rPh>
    <rPh sb="5" eb="7">
      <t>キキ</t>
    </rPh>
    <rPh sb="9" eb="10">
      <t>ヒン</t>
    </rPh>
    <rPh sb="13" eb="15">
      <t>ゼイヌ</t>
    </rPh>
    <rPh sb="15" eb="17">
      <t>タンカ</t>
    </rPh>
    <rPh sb="17" eb="19">
      <t>センエン</t>
    </rPh>
    <rPh sb="19" eb="21">
      <t>イジョウ</t>
    </rPh>
    <rPh sb="23" eb="25">
      <t>マンエン</t>
    </rPh>
    <rPh sb="25" eb="27">
      <t>ミマン</t>
    </rPh>
    <rPh sb="28" eb="30">
      <t>フクスウ</t>
    </rPh>
    <rPh sb="30" eb="32">
      <t>コウニュウ</t>
    </rPh>
    <rPh sb="34" eb="36">
      <t>バアイ</t>
    </rPh>
    <rPh sb="37" eb="40">
      <t>ゴウケイガク</t>
    </rPh>
    <rPh sb="41" eb="43">
      <t>キサイ</t>
    </rPh>
    <rPh sb="45" eb="47">
      <t>ウチワケ</t>
    </rPh>
    <rPh sb="48" eb="50">
      <t>ベッシ</t>
    </rPh>
    <rPh sb="52" eb="54">
      <t>テンプ</t>
    </rPh>
    <phoneticPr fontId="1"/>
  </si>
  <si>
    <t>補助事業に
要する経費
（税抜）</t>
    <rPh sb="0" eb="2">
      <t>ホジョ</t>
    </rPh>
    <rPh sb="2" eb="4">
      <t>ジギョウ</t>
    </rPh>
    <rPh sb="6" eb="7">
      <t>ヨウ</t>
    </rPh>
    <rPh sb="9" eb="11">
      <t>ケイヒ</t>
    </rPh>
    <rPh sb="13" eb="15">
      <t>ゼイヌ</t>
    </rPh>
    <phoneticPr fontId="1"/>
  </si>
  <si>
    <t>　　　を記載すること。</t>
    <rPh sb="4" eb="6">
      <t>キサイ</t>
    </rPh>
    <phoneticPr fontId="1"/>
  </si>
  <si>
    <t>　　・　以下に掲げる補助事業者にあっては、消費税等を補助対象経費に含めて補助金額を</t>
    <phoneticPr fontId="1"/>
  </si>
  <si>
    <t>　　　　なお、１件あたり１０万円（税抜）を超えるものについては、２社以上の見積もりを</t>
    <rPh sb="8" eb="9">
      <t>ケン</t>
    </rPh>
    <rPh sb="14" eb="16">
      <t>マンエン</t>
    </rPh>
    <rPh sb="17" eb="19">
      <t>ゼイヌ</t>
    </rPh>
    <rPh sb="21" eb="22">
      <t>コ</t>
    </rPh>
    <rPh sb="33" eb="34">
      <t>シャ</t>
    </rPh>
    <rPh sb="34" eb="36">
      <t>イジョウ</t>
    </rPh>
    <rPh sb="37" eb="39">
      <t>ミツ</t>
    </rPh>
    <phoneticPr fontId="1"/>
  </si>
  <si>
    <t>　　・　資金調達合計額は、経費明細表の「補助対象経費」の合計と一致させること。</t>
    <rPh sb="4" eb="6">
      <t>シキン</t>
    </rPh>
    <rPh sb="6" eb="8">
      <t>チョウタツ</t>
    </rPh>
    <rPh sb="8" eb="10">
      <t>ゴウケイ</t>
    </rPh>
    <rPh sb="10" eb="11">
      <t>ガク</t>
    </rPh>
    <rPh sb="13" eb="15">
      <t>ケイヒ</t>
    </rPh>
    <rPh sb="15" eb="17">
      <t>メイサイ</t>
    </rPh>
    <rPh sb="17" eb="18">
      <t>ヒョウ</t>
    </rPh>
    <rPh sb="20" eb="22">
      <t>ホジョ</t>
    </rPh>
    <rPh sb="22" eb="24">
      <t>タイショウ</t>
    </rPh>
    <rPh sb="24" eb="26">
      <t>ケイヒ</t>
    </rPh>
    <rPh sb="28" eb="30">
      <t>ゴウケイ</t>
    </rPh>
    <rPh sb="31" eb="33">
      <t>イッチ</t>
    </rPh>
    <phoneticPr fontId="1"/>
  </si>
  <si>
    <t>　　・　「経費区分」は、補助対象経費の各費目（①機械装置費、②広報費、④旅費等）</t>
    <rPh sb="5" eb="7">
      <t>ケイヒ</t>
    </rPh>
    <rPh sb="7" eb="9">
      <t>クブン</t>
    </rPh>
    <rPh sb="12" eb="14">
      <t>ホジョ</t>
    </rPh>
    <rPh sb="14" eb="16">
      <t>タイショウ</t>
    </rPh>
    <rPh sb="16" eb="18">
      <t>ケイヒ</t>
    </rPh>
    <rPh sb="19" eb="20">
      <t>カク</t>
    </rPh>
    <rPh sb="20" eb="22">
      <t>ヒモク</t>
    </rPh>
    <rPh sb="24" eb="26">
      <t>キカイ</t>
    </rPh>
    <rPh sb="26" eb="28">
      <t>ソウチ</t>
    </rPh>
    <rPh sb="28" eb="29">
      <t>ヒ</t>
    </rPh>
    <rPh sb="31" eb="33">
      <t>コウホウ</t>
    </rPh>
    <rPh sb="33" eb="34">
      <t>ヒ</t>
    </rPh>
    <rPh sb="36" eb="38">
      <t>リョヒ</t>
    </rPh>
    <rPh sb="38" eb="39">
      <t>トウ</t>
    </rPh>
    <phoneticPr fontId="1"/>
  </si>
  <si>
    <t>　　・　「内容・積算内訳」は、内容や経費積算の内訳を具体的に記載すること</t>
    <rPh sb="5" eb="7">
      <t>ナイヨウ</t>
    </rPh>
    <rPh sb="8" eb="10">
      <t>セキサン</t>
    </rPh>
    <rPh sb="10" eb="12">
      <t>ウチワケ</t>
    </rPh>
    <rPh sb="15" eb="17">
      <t>ナイヨウ</t>
    </rPh>
    <rPh sb="18" eb="20">
      <t>ケイヒ</t>
    </rPh>
    <rPh sb="20" eb="22">
      <t>セキサン</t>
    </rPh>
    <rPh sb="23" eb="25">
      <t>ウチワケ</t>
    </rPh>
    <rPh sb="26" eb="29">
      <t>グタイテキ</t>
    </rPh>
    <rPh sb="30" eb="32">
      <t>キサイ</t>
    </rPh>
    <phoneticPr fontId="1"/>
  </si>
  <si>
    <t>　　　（「一式」の記載は不可）。</t>
    <rPh sb="5" eb="7">
      <t>イッシキ</t>
    </rPh>
    <rPh sb="9" eb="11">
      <t>キサイ</t>
    </rPh>
    <rPh sb="12" eb="14">
      <t>フカ</t>
    </rPh>
    <phoneticPr fontId="1"/>
  </si>
  <si>
    <t xml:space="preserve">補助対象となる
購入額合計
（税抜）
（上限20万円）
[自動計算]
(※4) </t>
    <rPh sb="0" eb="2">
      <t>ホジョ</t>
    </rPh>
    <rPh sb="2" eb="4">
      <t>タイショウ</t>
    </rPh>
    <rPh sb="8" eb="11">
      <t>コウニュウガク</t>
    </rPh>
    <rPh sb="11" eb="13">
      <t>ゴウケイ</t>
    </rPh>
    <rPh sb="15" eb="17">
      <t>ゼイヌ</t>
    </rPh>
    <rPh sb="20" eb="22">
      <t>ジョウゲン</t>
    </rPh>
    <rPh sb="24" eb="26">
      <t>マンエン</t>
    </rPh>
    <rPh sb="29" eb="31">
      <t>ジドウ</t>
    </rPh>
    <rPh sb="31" eb="33">
      <t>ケイサン</t>
    </rPh>
    <phoneticPr fontId="1"/>
  </si>
  <si>
    <t>※4　パソコン本体・周辺機器の購入額合計：税抜20万円まで</t>
    <rPh sb="7" eb="9">
      <t>ホンタイ</t>
    </rPh>
    <rPh sb="10" eb="12">
      <t>シュウヘン</t>
    </rPh>
    <rPh sb="12" eb="14">
      <t>キキ</t>
    </rPh>
    <rPh sb="15" eb="18">
      <t>コウニュウガク</t>
    </rPh>
    <rPh sb="18" eb="20">
      <t>ゴウケイ</t>
    </rPh>
    <rPh sb="21" eb="23">
      <t>ゼイヌ</t>
    </rPh>
    <rPh sb="25" eb="26">
      <t>マン</t>
    </rPh>
    <rPh sb="26" eb="27">
      <t>エン</t>
    </rPh>
    <phoneticPr fontId="1"/>
  </si>
  <si>
    <t>※1　補助率（補助上限額）　デジタル化促進枠：3／4（75万円）、生産性向上枠：2／3（37.5万円）</t>
    <rPh sb="3" eb="6">
      <t>ホジョリツ</t>
    </rPh>
    <rPh sb="7" eb="9">
      <t>ホジョ</t>
    </rPh>
    <rPh sb="9" eb="11">
      <t>ジョウゲン</t>
    </rPh>
    <rPh sb="11" eb="12">
      <t>ガク</t>
    </rPh>
    <rPh sb="18" eb="19">
      <t>カ</t>
    </rPh>
    <rPh sb="19" eb="21">
      <t>ソクシン</t>
    </rPh>
    <rPh sb="21" eb="22">
      <t>ワク</t>
    </rPh>
    <rPh sb="29" eb="30">
      <t>マン</t>
    </rPh>
    <rPh sb="30" eb="31">
      <t>エン</t>
    </rPh>
    <rPh sb="33" eb="36">
      <t>セイサンセイ</t>
    </rPh>
    <rPh sb="36" eb="38">
      <t>コウジョウ</t>
    </rPh>
    <rPh sb="38" eb="39">
      <t>ワク</t>
    </rPh>
    <rPh sb="49" eb="50">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</si>
</sst>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5"/>
      <color theme="1"/>
      <name val="ＭＳ 明朝"/>
      <family val="1"/>
      <charset val="128"/>
    </font>
    <font>
      <sz val="8"/>
      <color theme="1"/>
      <name val="ＭＳ 明朝"/>
      <family val="1"/>
      <charset val="128"/>
    </font>
    <font>
      <sz val="12"/>
      <color theme="1"/>
      <name val="ＭＳ ゴシック"/>
      <family val="3"/>
      <charset val="128"/>
    </font>
    <font>
      <sz val="10.5"/>
      <color theme="1"/>
      <name val="ＭＳ ゴシック"/>
      <family val="3"/>
      <charset val="128"/>
    </font>
    <font>
      <sz val="11"/>
      <name val="ＭＳ Ｐゴシック"/>
      <family val="3"/>
      <charset val="128"/>
    </font>
    <font>
      <sz val="10"/>
      <name val="ＭＳ 明朝"/>
      <family val="1"/>
      <charset val="128"/>
    </font>
    <font>
      <sz val="10.5"/>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10"/>
      <color theme="1"/>
      <name val="ＭＳ Ｐゴシック"/>
      <family val="2"/>
      <scheme val="minor"/>
    </font>
    <font>
      <sz val="7"/>
      <color theme="1"/>
      <name val="ＭＳ 明朝"/>
      <family val="1"/>
      <charset val="128"/>
    </font>
    <font>
      <sz val="14"/>
      <color theme="1"/>
      <name val="ＭＳ Ｐゴシック"/>
      <family val="3"/>
      <charset val="128"/>
      <scheme val="major"/>
    </font>
    <font>
      <sz val="12"/>
      <color theme="1"/>
      <name val="ＭＳ 明朝"/>
      <family val="1"/>
      <charset val="128"/>
    </font>
    <font>
      <sz val="14"/>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double">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double">
        <color auto="1"/>
      </top>
      <bottom style="thin">
        <color auto="1"/>
      </bottom>
      <diagonal style="thin">
        <color auto="1"/>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style="double">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double">
        <color auto="1"/>
      </top>
      <bottom style="medium">
        <color auto="1"/>
      </bottom>
      <diagonal/>
    </border>
    <border diagonalUp="1">
      <left style="thin">
        <color auto="1"/>
      </left>
      <right style="thin">
        <color auto="1"/>
      </right>
      <top style="double">
        <color auto="1"/>
      </top>
      <bottom style="medium">
        <color auto="1"/>
      </bottom>
      <diagonal style="thin">
        <color auto="1"/>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style="thin">
        <color auto="1"/>
      </left>
      <right style="medium">
        <color indexed="64"/>
      </right>
      <top style="thin">
        <color auto="1"/>
      </top>
      <bottom style="thin">
        <color auto="1"/>
      </bottom>
      <diagonal style="thin">
        <color auto="1"/>
      </diagonal>
    </border>
    <border diagonalUp="1">
      <left style="thin">
        <color auto="1"/>
      </left>
      <right style="medium">
        <color indexed="64"/>
      </right>
      <top style="thin">
        <color auto="1"/>
      </top>
      <bottom style="double">
        <color auto="1"/>
      </bottom>
      <diagonal style="thin">
        <color auto="1"/>
      </diagonal>
    </border>
    <border diagonalUp="1">
      <left style="thin">
        <color auto="1"/>
      </left>
      <right style="medium">
        <color indexed="64"/>
      </right>
      <top style="medium">
        <color auto="1"/>
      </top>
      <bottom style="thin">
        <color auto="1"/>
      </bottom>
      <diagonal style="thin">
        <color auto="1"/>
      </diagonal>
    </border>
    <border>
      <left style="thin">
        <color auto="1"/>
      </left>
      <right style="medium">
        <color indexed="64"/>
      </right>
      <top style="double">
        <color auto="1"/>
      </top>
      <bottom style="medium">
        <color auto="1"/>
      </bottom>
      <diagonal/>
    </border>
    <border>
      <left style="thin">
        <color auto="1"/>
      </left>
      <right/>
      <top style="double">
        <color auto="1"/>
      </top>
      <bottom style="thin">
        <color auto="1"/>
      </bottom>
      <diagonal/>
    </border>
    <border diagonalUp="1">
      <left style="thin">
        <color auto="1"/>
      </left>
      <right style="thin">
        <color auto="1"/>
      </right>
      <top style="medium">
        <color auto="1"/>
      </top>
      <bottom style="thin">
        <color auto="1"/>
      </bottom>
      <diagonal style="thin">
        <color auto="1"/>
      </diagonal>
    </border>
    <border diagonalUp="1">
      <left style="thin">
        <color auto="1"/>
      </left>
      <right style="thin">
        <color auto="1"/>
      </right>
      <top style="thin">
        <color auto="1"/>
      </top>
      <bottom/>
      <diagonal style="thin">
        <color auto="1"/>
      </diagonal>
    </border>
    <border>
      <left/>
      <right/>
      <top style="medium">
        <color indexed="64"/>
      </top>
      <bottom style="thin">
        <color auto="1"/>
      </bottom>
      <diagonal/>
    </border>
    <border>
      <left/>
      <right/>
      <top style="thin">
        <color auto="1"/>
      </top>
      <bottom style="thin">
        <color auto="1"/>
      </bottom>
      <diagonal/>
    </border>
    <border diagonalUp="1">
      <left style="thin">
        <color auto="1"/>
      </left>
      <right/>
      <top style="double">
        <color auto="1"/>
      </top>
      <bottom style="medium">
        <color auto="1"/>
      </bottom>
      <diagonal style="thin">
        <color auto="1"/>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diagonalUp="1">
      <left/>
      <right style="thin">
        <color auto="1"/>
      </right>
      <top style="double">
        <color auto="1"/>
      </top>
      <bottom style="medium">
        <color auto="1"/>
      </bottom>
      <diagonal style="thin">
        <color auto="1"/>
      </diagonal>
    </border>
    <border>
      <left/>
      <right style="thin">
        <color auto="1"/>
      </right>
      <top/>
      <bottom style="double">
        <color auto="1"/>
      </bottom>
      <diagonal/>
    </border>
    <border>
      <left/>
      <right style="thin">
        <color auto="1"/>
      </right>
      <top style="double">
        <color auto="1"/>
      </top>
      <bottom style="thin">
        <color auto="1"/>
      </bottom>
      <diagonal/>
    </border>
    <border>
      <left/>
      <right style="medium">
        <color indexed="64"/>
      </right>
      <top/>
      <bottom style="thin">
        <color auto="1"/>
      </bottom>
      <diagonal/>
    </border>
    <border>
      <left/>
      <right style="medium">
        <color indexed="64"/>
      </right>
      <top/>
      <bottom style="medium">
        <color indexed="64"/>
      </bottom>
      <diagonal/>
    </border>
    <border>
      <left/>
      <right style="thin">
        <color auto="1"/>
      </right>
      <top style="double">
        <color auto="1"/>
      </top>
      <bottom style="medium">
        <color auto="1"/>
      </bottom>
      <diagonal/>
    </border>
    <border>
      <left/>
      <right/>
      <top style="thin">
        <color auto="1"/>
      </top>
      <bottom style="double">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diagonal/>
    </border>
    <border>
      <left style="medium">
        <color indexed="64"/>
      </left>
      <right style="thin">
        <color auto="1"/>
      </right>
      <top style="thin">
        <color auto="1"/>
      </top>
      <bottom/>
      <diagonal/>
    </border>
    <border>
      <left style="medium">
        <color indexed="64"/>
      </left>
      <right style="thin">
        <color auto="1"/>
      </right>
      <top style="double">
        <color auto="1"/>
      </top>
      <bottom style="thin">
        <color auto="1"/>
      </bottom>
      <diagonal/>
    </border>
    <border diagonalUp="1">
      <left style="thin">
        <color auto="1"/>
      </left>
      <right style="medium">
        <color indexed="64"/>
      </right>
      <top style="double">
        <color auto="1"/>
      </top>
      <bottom style="thin">
        <color auto="1"/>
      </bottom>
      <diagonal style="thin">
        <color auto="1"/>
      </diagonal>
    </border>
    <border>
      <left style="medium">
        <color indexed="64"/>
      </left>
      <right style="thin">
        <color auto="1"/>
      </right>
      <top style="double">
        <color auto="1"/>
      </top>
      <bottom style="medium">
        <color indexed="64"/>
      </bottom>
      <diagonal/>
    </border>
    <border>
      <left style="thin">
        <color auto="1"/>
      </left>
      <right/>
      <top style="double">
        <color auto="1"/>
      </top>
      <bottom style="medium">
        <color indexed="64"/>
      </bottom>
      <diagonal/>
    </border>
    <border diagonalUp="1">
      <left style="thin">
        <color auto="1"/>
      </left>
      <right style="medium">
        <color indexed="64"/>
      </right>
      <top style="double">
        <color auto="1"/>
      </top>
      <bottom style="medium">
        <color indexed="64"/>
      </bottom>
      <diagonal style="thin">
        <color auto="1"/>
      </diagonal>
    </border>
    <border diagonalUp="1">
      <left/>
      <right/>
      <top style="double">
        <color auto="1"/>
      </top>
      <bottom style="medium">
        <color auto="1"/>
      </bottom>
      <diagonal style="thin">
        <color auto="1"/>
      </diagonal>
    </border>
  </borders>
  <cellStyleXfs count="3">
    <xf numFmtId="0" fontId="0" fillId="0" borderId="0"/>
    <xf numFmtId="38" fontId="2" fillId="0" borderId="0" applyFont="0" applyFill="0" applyBorder="0" applyAlignment="0" applyProtection="0">
      <alignment vertical="center"/>
    </xf>
    <xf numFmtId="0" fontId="7" fillId="0" borderId="0"/>
  </cellStyleXfs>
  <cellXfs count="157">
    <xf numFmtId="0" fontId="0" fillId="0" borderId="0" xfId="0"/>
    <xf numFmtId="38" fontId="3" fillId="0" borderId="0" xfId="1" applyFont="1" applyAlignment="1">
      <alignment vertical="center"/>
    </xf>
    <xf numFmtId="38" fontId="3" fillId="0" borderId="1" xfId="1" applyFont="1" applyBorder="1" applyAlignment="1">
      <alignment vertical="center" shrinkToFit="1"/>
    </xf>
    <xf numFmtId="38" fontId="3" fillId="2" borderId="7" xfId="1" applyFont="1" applyFill="1" applyBorder="1" applyAlignment="1">
      <alignment horizontal="center" vertical="center" wrapText="1"/>
    </xf>
    <xf numFmtId="38" fontId="3" fillId="0" borderId="0" xfId="1" applyFont="1" applyAlignment="1">
      <alignment horizontal="right" vertical="center"/>
    </xf>
    <xf numFmtId="0" fontId="8" fillId="0" borderId="0" xfId="2" applyFont="1" applyAlignment="1">
      <alignment vertical="center"/>
    </xf>
    <xf numFmtId="0" fontId="8" fillId="0" borderId="0" xfId="2" applyFont="1" applyBorder="1" applyAlignment="1">
      <alignment horizontal="left" vertical="center"/>
    </xf>
    <xf numFmtId="0" fontId="9" fillId="0" borderId="0" xfId="2" applyFont="1" applyAlignment="1">
      <alignment vertical="center"/>
    </xf>
    <xf numFmtId="0" fontId="9" fillId="0" borderId="0" xfId="2" applyFont="1" applyBorder="1" applyAlignment="1">
      <alignment horizontal="left" vertical="center"/>
    </xf>
    <xf numFmtId="38" fontId="3" fillId="0" borderId="4" xfId="1" applyFont="1" applyBorder="1" applyAlignment="1">
      <alignment horizontal="left" vertical="center"/>
    </xf>
    <xf numFmtId="38" fontId="3" fillId="0" borderId="11" xfId="1" applyFont="1" applyBorder="1" applyAlignment="1">
      <alignment horizontal="left" vertical="center"/>
    </xf>
    <xf numFmtId="38" fontId="3" fillId="0" borderId="18" xfId="1" applyFont="1" applyBorder="1" applyAlignment="1">
      <alignment horizontal="left" vertical="center"/>
    </xf>
    <xf numFmtId="0" fontId="8" fillId="0" borderId="0" xfId="2" applyFont="1" applyBorder="1" applyAlignment="1">
      <alignment horizontal="left" vertical="center"/>
    </xf>
    <xf numFmtId="0" fontId="8" fillId="0" borderId="0" xfId="2" applyFont="1" applyBorder="1" applyAlignment="1">
      <alignment horizontal="left" vertical="center"/>
    </xf>
    <xf numFmtId="0" fontId="10" fillId="0" borderId="0" xfId="0" applyFont="1" applyAlignment="1">
      <alignment horizontal="left" vertical="center"/>
    </xf>
    <xf numFmtId="38" fontId="10" fillId="0" borderId="0" xfId="1" applyFont="1" applyAlignment="1">
      <alignment vertical="center"/>
    </xf>
    <xf numFmtId="0" fontId="10" fillId="0" borderId="0" xfId="0" applyFont="1" applyAlignment="1">
      <alignment horizontal="justify" vertical="center"/>
    </xf>
    <xf numFmtId="0" fontId="10" fillId="0" borderId="0" xfId="0" applyFont="1"/>
    <xf numFmtId="38" fontId="10" fillId="0" borderId="0" xfId="1" applyFont="1" applyBorder="1" applyAlignment="1">
      <alignment vertical="center"/>
    </xf>
    <xf numFmtId="0" fontId="9" fillId="0" borderId="7" xfId="2" applyFont="1" applyBorder="1" applyAlignment="1">
      <alignment horizontal="center" vertical="center"/>
    </xf>
    <xf numFmtId="0" fontId="9" fillId="0" borderId="20" xfId="2" applyFont="1" applyBorder="1" applyAlignment="1">
      <alignment horizontal="center" vertical="center"/>
    </xf>
    <xf numFmtId="38" fontId="3" fillId="0" borderId="19" xfId="1" applyFont="1" applyBorder="1" applyAlignment="1">
      <alignment vertical="center" shrinkToFit="1"/>
    </xf>
    <xf numFmtId="38" fontId="3" fillId="0" borderId="19" xfId="1" applyFont="1" applyBorder="1" applyAlignment="1">
      <alignment vertical="center"/>
    </xf>
    <xf numFmtId="38" fontId="3" fillId="0" borderId="22" xfId="1" applyFont="1" applyBorder="1" applyAlignment="1">
      <alignment horizontal="center" vertical="center" shrinkToFit="1"/>
    </xf>
    <xf numFmtId="38" fontId="3" fillId="0" borderId="22" xfId="1" applyFont="1" applyBorder="1" applyAlignment="1">
      <alignment vertical="center" shrinkToFit="1"/>
    </xf>
    <xf numFmtId="38" fontId="3" fillId="0" borderId="23" xfId="1" applyFont="1" applyBorder="1" applyAlignment="1">
      <alignment vertical="center"/>
    </xf>
    <xf numFmtId="38" fontId="3" fillId="2" borderId="19" xfId="1" applyFont="1" applyFill="1" applyBorder="1" applyAlignment="1">
      <alignment horizontal="center" vertical="center"/>
    </xf>
    <xf numFmtId="38" fontId="3" fillId="2" borderId="27" xfId="1" applyFont="1" applyFill="1" applyBorder="1" applyAlignment="1">
      <alignment horizontal="center" vertical="center"/>
    </xf>
    <xf numFmtId="38" fontId="4" fillId="2" borderId="27" xfId="1" applyFont="1" applyFill="1" applyBorder="1" applyAlignment="1">
      <alignment horizontal="center" vertical="center"/>
    </xf>
    <xf numFmtId="38" fontId="4" fillId="0" borderId="0" xfId="1" applyFont="1" applyBorder="1" applyAlignment="1">
      <alignment horizontal="right" vertical="center"/>
    </xf>
    <xf numFmtId="38" fontId="4" fillId="0" borderId="0" xfId="1" applyFont="1" applyBorder="1" applyAlignment="1">
      <alignment vertical="center"/>
    </xf>
    <xf numFmtId="38" fontId="4" fillId="0" borderId="16" xfId="1" applyFont="1" applyBorder="1" applyAlignment="1">
      <alignment vertical="center"/>
    </xf>
    <xf numFmtId="38" fontId="3" fillId="0" borderId="36" xfId="1" applyFont="1" applyBorder="1" applyAlignment="1">
      <alignment vertical="center" shrinkToFit="1"/>
    </xf>
    <xf numFmtId="38" fontId="3" fillId="0" borderId="37" xfId="1" applyFont="1" applyBorder="1" applyAlignment="1">
      <alignment vertical="center" shrinkToFit="1"/>
    </xf>
    <xf numFmtId="38" fontId="3" fillId="0" borderId="38" xfId="1" applyFont="1" applyBorder="1" applyAlignment="1">
      <alignment vertical="center" shrinkToFit="1"/>
    </xf>
    <xf numFmtId="38" fontId="3" fillId="0" borderId="39" xfId="1" applyFont="1" applyBorder="1" applyAlignment="1">
      <alignment vertical="center" shrinkToFit="1"/>
    </xf>
    <xf numFmtId="38" fontId="3" fillId="2" borderId="35" xfId="1" applyFont="1" applyFill="1" applyBorder="1" applyAlignment="1">
      <alignment horizontal="center" vertical="center" wrapText="1"/>
    </xf>
    <xf numFmtId="38" fontId="3" fillId="0" borderId="35" xfId="1" applyFont="1" applyBorder="1" applyAlignment="1">
      <alignment horizontal="center" vertical="center" shrinkToFit="1"/>
    </xf>
    <xf numFmtId="38" fontId="3" fillId="0" borderId="35" xfId="1" applyFont="1" applyBorder="1" applyAlignment="1">
      <alignment vertical="center" shrinkToFit="1"/>
    </xf>
    <xf numFmtId="38" fontId="3" fillId="0" borderId="35" xfId="1" applyFont="1" applyBorder="1" applyAlignment="1">
      <alignment vertical="center"/>
    </xf>
    <xf numFmtId="38" fontId="3" fillId="0" borderId="0" xfId="1" applyFont="1" applyAlignment="1">
      <alignment vertical="center"/>
    </xf>
    <xf numFmtId="38" fontId="6" fillId="0" borderId="0" xfId="1" applyFont="1" applyBorder="1" applyAlignment="1">
      <alignment vertical="center"/>
    </xf>
    <xf numFmtId="38" fontId="3" fillId="0" borderId="0" xfId="1" applyFont="1" applyBorder="1" applyAlignment="1">
      <alignment vertical="center"/>
    </xf>
    <xf numFmtId="38" fontId="3" fillId="0" borderId="0" xfId="1" applyFont="1" applyAlignment="1">
      <alignment vertical="center"/>
    </xf>
    <xf numFmtId="38" fontId="3" fillId="2" borderId="20" xfId="1" applyFont="1" applyFill="1" applyBorder="1" applyAlignment="1">
      <alignment horizontal="center" vertical="center"/>
    </xf>
    <xf numFmtId="38" fontId="6" fillId="0" borderId="0" xfId="1" applyFont="1" applyBorder="1" applyAlignment="1">
      <alignment vertical="center"/>
    </xf>
    <xf numFmtId="38" fontId="3" fillId="0" borderId="41" xfId="1" applyFont="1" applyBorder="1" applyAlignment="1">
      <alignment vertical="center" shrinkToFit="1"/>
    </xf>
    <xf numFmtId="38" fontId="12" fillId="0" borderId="33" xfId="1" applyFont="1" applyBorder="1" applyAlignment="1">
      <alignment horizontal="right" vertical="center"/>
    </xf>
    <xf numFmtId="38" fontId="3" fillId="0" borderId="42" xfId="1" applyFont="1" applyBorder="1" applyAlignment="1">
      <alignment vertical="center" shrinkToFit="1"/>
    </xf>
    <xf numFmtId="38" fontId="3" fillId="2" borderId="19" xfId="1" applyFont="1" applyFill="1" applyBorder="1" applyAlignment="1">
      <alignment vertical="center"/>
    </xf>
    <xf numFmtId="38" fontId="3" fillId="2" borderId="1" xfId="1" applyFont="1" applyFill="1" applyBorder="1" applyAlignment="1">
      <alignment vertical="center"/>
    </xf>
    <xf numFmtId="38" fontId="3" fillId="2" borderId="22" xfId="1" applyFont="1" applyFill="1" applyBorder="1" applyAlignment="1">
      <alignment vertical="center"/>
    </xf>
    <xf numFmtId="38" fontId="3" fillId="0" borderId="1" xfId="1" applyFont="1" applyFill="1" applyBorder="1" applyAlignment="1">
      <alignment vertical="center"/>
    </xf>
    <xf numFmtId="38" fontId="3" fillId="0" borderId="0" xfId="1" applyFont="1" applyBorder="1" applyAlignment="1">
      <alignment horizontal="center" vertical="center" shrinkToFit="1"/>
    </xf>
    <xf numFmtId="38" fontId="3" fillId="0" borderId="0" xfId="1" applyFont="1" applyBorder="1" applyAlignment="1">
      <alignment vertical="center" shrinkToFit="1"/>
    </xf>
    <xf numFmtId="38" fontId="3" fillId="0" borderId="0" xfId="1" applyFont="1" applyFill="1" applyBorder="1" applyAlignment="1">
      <alignment horizontal="center" vertical="center" wrapText="1"/>
    </xf>
    <xf numFmtId="38" fontId="3" fillId="0" borderId="0" xfId="1" applyFont="1" applyAlignment="1">
      <alignment vertical="center"/>
    </xf>
    <xf numFmtId="38" fontId="3" fillId="0" borderId="6" xfId="1" applyFont="1" applyBorder="1" applyAlignment="1">
      <alignment vertical="center" shrinkToFit="1"/>
    </xf>
    <xf numFmtId="38" fontId="3" fillId="0" borderId="61" xfId="1" applyFont="1" applyBorder="1" applyAlignment="1">
      <alignment horizontal="left" vertical="center"/>
    </xf>
    <xf numFmtId="38" fontId="3" fillId="0" borderId="62" xfId="1" applyFont="1" applyBorder="1" applyAlignment="1">
      <alignment horizontal="left" vertical="center"/>
    </xf>
    <xf numFmtId="38" fontId="15" fillId="0" borderId="0" xfId="1" applyFont="1" applyAlignment="1">
      <alignment horizontal="right" vertical="center"/>
    </xf>
    <xf numFmtId="38" fontId="16" fillId="0" borderId="0" xfId="1" applyFont="1" applyAlignment="1">
      <alignment vertical="center"/>
    </xf>
    <xf numFmtId="38" fontId="5" fillId="0" borderId="0" xfId="1" applyFont="1" applyBorder="1" applyAlignment="1">
      <alignment vertical="center"/>
    </xf>
    <xf numFmtId="38" fontId="12" fillId="0" borderId="0" xfId="1" applyFont="1" applyBorder="1" applyAlignment="1">
      <alignment vertical="center"/>
    </xf>
    <xf numFmtId="38" fontId="12" fillId="0" borderId="0" xfId="1" applyFont="1" applyAlignment="1">
      <alignment vertical="center"/>
    </xf>
    <xf numFmtId="38" fontId="3" fillId="2" borderId="3" xfId="1" applyFont="1" applyFill="1" applyBorder="1" applyAlignment="1">
      <alignment horizontal="center" vertical="center" wrapText="1"/>
    </xf>
    <xf numFmtId="38" fontId="0" fillId="2" borderId="5" xfId="1" applyFont="1" applyFill="1" applyBorder="1" applyAlignment="1">
      <alignment horizontal="center" vertical="center"/>
    </xf>
    <xf numFmtId="0" fontId="0" fillId="2" borderId="6" xfId="0" applyFill="1" applyBorder="1" applyAlignment="1">
      <alignment vertical="center"/>
    </xf>
    <xf numFmtId="38" fontId="3" fillId="2" borderId="4" xfId="1" applyFont="1" applyFill="1" applyBorder="1" applyAlignment="1">
      <alignment horizontal="center" vertical="center" wrapText="1"/>
    </xf>
    <xf numFmtId="38" fontId="3" fillId="2" borderId="16" xfId="1" applyFont="1" applyFill="1" applyBorder="1" applyAlignment="1">
      <alignment horizontal="center" vertical="center" wrapText="1"/>
    </xf>
    <xf numFmtId="38" fontId="3" fillId="2" borderId="8" xfId="1" applyFont="1" applyFill="1" applyBorder="1" applyAlignment="1">
      <alignment horizontal="center" vertical="center" wrapText="1"/>
    </xf>
    <xf numFmtId="38" fontId="3" fillId="2" borderId="11" xfId="1" applyFont="1" applyFill="1" applyBorder="1" applyAlignment="1">
      <alignment horizontal="center" vertical="center" wrapText="1"/>
    </xf>
    <xf numFmtId="38" fontId="3" fillId="2" borderId="0" xfId="1" applyFont="1" applyFill="1" applyBorder="1" applyAlignment="1">
      <alignment horizontal="center" vertical="center" wrapText="1"/>
    </xf>
    <xf numFmtId="38" fontId="3" fillId="2" borderId="17" xfId="1" applyFont="1" applyFill="1" applyBorder="1" applyAlignment="1">
      <alignment horizontal="center" vertical="center" wrapText="1"/>
    </xf>
    <xf numFmtId="38" fontId="3" fillId="2" borderId="9" xfId="1" applyFont="1" applyFill="1" applyBorder="1" applyAlignment="1">
      <alignment horizontal="center" vertical="center" wrapText="1"/>
    </xf>
    <xf numFmtId="38" fontId="3" fillId="2" borderId="15" xfId="1" applyFont="1" applyFill="1" applyBorder="1" applyAlignment="1">
      <alignment horizontal="center" vertical="center" wrapText="1"/>
    </xf>
    <xf numFmtId="38" fontId="3" fillId="2" borderId="10" xfId="1" applyFont="1" applyFill="1" applyBorder="1" applyAlignment="1">
      <alignment horizontal="center" vertical="center" wrapText="1"/>
    </xf>
    <xf numFmtId="38" fontId="3" fillId="0" borderId="2" xfId="1" applyFont="1" applyBorder="1" applyAlignment="1">
      <alignment horizontal="center" vertical="center"/>
    </xf>
    <xf numFmtId="38" fontId="3" fillId="0" borderId="44" xfId="1" applyFont="1" applyBorder="1" applyAlignment="1">
      <alignment horizontal="center" vertical="center"/>
    </xf>
    <xf numFmtId="38" fontId="3" fillId="0" borderId="7" xfId="1" applyFont="1" applyBorder="1" applyAlignment="1">
      <alignment horizontal="center" vertical="center"/>
    </xf>
    <xf numFmtId="38" fontId="3" fillId="0" borderId="46" xfId="1" applyFont="1" applyBorder="1" applyAlignment="1">
      <alignment horizontal="center" vertical="center"/>
    </xf>
    <xf numFmtId="38" fontId="3" fillId="0" borderId="54" xfId="1" applyFont="1" applyBorder="1" applyAlignment="1">
      <alignment horizontal="center" vertical="center"/>
    </xf>
    <xf numFmtId="38" fontId="3" fillId="0" borderId="47" xfId="1" applyFont="1" applyBorder="1" applyAlignment="1">
      <alignment horizontal="center" vertical="center"/>
    </xf>
    <xf numFmtId="38" fontId="3" fillId="0" borderId="45" xfId="1" applyFont="1" applyBorder="1" applyAlignment="1">
      <alignment horizontal="center" vertical="center"/>
    </xf>
    <xf numFmtId="38" fontId="3" fillId="0" borderId="69" xfId="1" applyFont="1" applyBorder="1" applyAlignment="1">
      <alignment horizontal="center" vertical="center"/>
    </xf>
    <xf numFmtId="38" fontId="3" fillId="0" borderId="48" xfId="1" applyFont="1" applyBorder="1" applyAlignment="1">
      <alignment horizontal="center" vertical="center"/>
    </xf>
    <xf numFmtId="38" fontId="3" fillId="0" borderId="66" xfId="1" applyFont="1" applyBorder="1" applyAlignment="1">
      <alignment horizontal="center" vertical="center"/>
    </xf>
    <xf numFmtId="38" fontId="3" fillId="0" borderId="22" xfId="1" applyFont="1" applyBorder="1" applyAlignment="1">
      <alignment horizontal="center" vertical="center"/>
    </xf>
    <xf numFmtId="38" fontId="3" fillId="0" borderId="67" xfId="1" applyFont="1" applyBorder="1" applyAlignment="1">
      <alignment horizontal="right" vertical="center"/>
    </xf>
    <xf numFmtId="38" fontId="3" fillId="0" borderId="53" xfId="1" applyFont="1" applyBorder="1" applyAlignment="1">
      <alignment horizontal="right" vertical="center"/>
    </xf>
    <xf numFmtId="38" fontId="3" fillId="0" borderId="23" xfId="1" applyFont="1" applyBorder="1" applyAlignment="1">
      <alignment horizontal="left" vertical="center"/>
    </xf>
    <xf numFmtId="38" fontId="3" fillId="0" borderId="68" xfId="1" applyFont="1" applyBorder="1" applyAlignment="1">
      <alignment horizontal="left" vertical="center"/>
    </xf>
    <xf numFmtId="38" fontId="3" fillId="2" borderId="29" xfId="1" applyFont="1" applyFill="1" applyBorder="1" applyAlignment="1">
      <alignment horizontal="center" vertical="center" wrapText="1"/>
    </xf>
    <xf numFmtId="38" fontId="0" fillId="2" borderId="30" xfId="1" applyFont="1" applyFill="1" applyBorder="1" applyAlignment="1">
      <alignment horizontal="center" vertical="center"/>
    </xf>
    <xf numFmtId="0" fontId="0" fillId="2" borderId="52" xfId="0" applyFill="1" applyBorder="1" applyAlignment="1">
      <alignment vertical="center"/>
    </xf>
    <xf numFmtId="38" fontId="3" fillId="2" borderId="21" xfId="1" applyFont="1" applyFill="1" applyBorder="1" applyAlignment="1">
      <alignment horizontal="center" vertical="center" wrapText="1"/>
    </xf>
    <xf numFmtId="38" fontId="10" fillId="2" borderId="3" xfId="1" applyFont="1" applyFill="1" applyBorder="1" applyAlignment="1">
      <alignment horizontal="center" vertical="center" wrapText="1"/>
    </xf>
    <xf numFmtId="38" fontId="13" fillId="2" borderId="5" xfId="1" applyFont="1" applyFill="1" applyBorder="1" applyAlignment="1">
      <alignment horizontal="center" vertical="center"/>
    </xf>
    <xf numFmtId="0" fontId="13" fillId="2" borderId="32" xfId="0" applyFont="1" applyFill="1" applyBorder="1" applyAlignment="1">
      <alignment vertical="center"/>
    </xf>
    <xf numFmtId="38" fontId="3" fillId="2" borderId="24" xfId="1" applyFont="1" applyFill="1" applyBorder="1" applyAlignment="1">
      <alignment horizontal="center" vertical="center" wrapText="1"/>
    </xf>
    <xf numFmtId="38" fontId="3" fillId="2" borderId="28" xfId="1" applyFont="1" applyFill="1" applyBorder="1" applyAlignment="1">
      <alignment horizontal="center" vertical="center" wrapText="1"/>
    </xf>
    <xf numFmtId="38" fontId="3" fillId="2" borderId="31" xfId="1" applyFont="1" applyFill="1" applyBorder="1" applyAlignment="1">
      <alignment horizontal="center" vertical="center" wrapText="1"/>
    </xf>
    <xf numFmtId="38" fontId="3" fillId="2" borderId="25" xfId="1" applyFont="1" applyFill="1" applyBorder="1" applyAlignment="1">
      <alignment horizontal="center" vertical="center" wrapText="1"/>
    </xf>
    <xf numFmtId="0" fontId="0" fillId="2" borderId="5" xfId="0" applyFill="1" applyBorder="1" applyAlignment="1">
      <alignment vertical="center"/>
    </xf>
    <xf numFmtId="0" fontId="0" fillId="2" borderId="21" xfId="0" applyFill="1" applyBorder="1" applyAlignment="1">
      <alignment vertical="center"/>
    </xf>
    <xf numFmtId="38" fontId="3" fillId="2" borderId="26" xfId="1" applyFont="1" applyFill="1" applyBorder="1" applyAlignment="1">
      <alignment horizontal="center" vertical="center"/>
    </xf>
    <xf numFmtId="38" fontId="3" fillId="2" borderId="20" xfId="1" applyFont="1" applyFill="1" applyBorder="1" applyAlignment="1">
      <alignment horizontal="center" vertical="center"/>
    </xf>
    <xf numFmtId="38" fontId="0" fillId="2" borderId="11" xfId="1" applyFont="1" applyFill="1" applyBorder="1" applyAlignment="1">
      <alignment horizontal="center" vertical="center"/>
    </xf>
    <xf numFmtId="0" fontId="0" fillId="2" borderId="32" xfId="0" applyFill="1" applyBorder="1" applyAlignment="1">
      <alignment vertical="center"/>
    </xf>
    <xf numFmtId="38" fontId="3" fillId="0" borderId="59" xfId="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horizontal="left" vertical="center"/>
    </xf>
    <xf numFmtId="38" fontId="3" fillId="0" borderId="60" xfId="1" applyFont="1" applyBorder="1" applyAlignment="1">
      <alignment horizontal="left" vertical="center"/>
    </xf>
    <xf numFmtId="38" fontId="12" fillId="3" borderId="34" xfId="1" applyFont="1" applyFill="1" applyBorder="1" applyAlignment="1">
      <alignment horizontal="center" vertical="center"/>
    </xf>
    <xf numFmtId="38" fontId="12" fillId="3" borderId="35" xfId="1" applyFont="1" applyFill="1" applyBorder="1" applyAlignment="1">
      <alignment horizontal="center" vertical="center"/>
    </xf>
    <xf numFmtId="38" fontId="12" fillId="3" borderId="33" xfId="1" applyFont="1" applyFill="1" applyBorder="1" applyAlignment="1">
      <alignment horizontal="center" vertical="center"/>
    </xf>
    <xf numFmtId="38" fontId="3" fillId="0" borderId="0" xfId="1" applyFont="1" applyAlignment="1">
      <alignment vertical="center"/>
    </xf>
    <xf numFmtId="38" fontId="5" fillId="0" borderId="0" xfId="1" applyFont="1" applyAlignment="1">
      <alignment horizontal="center" vertical="center"/>
    </xf>
    <xf numFmtId="38" fontId="17" fillId="0" borderId="0" xfId="1" applyFont="1" applyAlignment="1">
      <alignment horizontal="center" vertical="center"/>
    </xf>
    <xf numFmtId="0" fontId="0" fillId="2" borderId="51" xfId="0" applyFill="1" applyBorder="1" applyAlignment="1">
      <alignment vertical="center"/>
    </xf>
    <xf numFmtId="38" fontId="3" fillId="2" borderId="26" xfId="1" applyFont="1" applyFill="1" applyBorder="1" applyAlignment="1">
      <alignment horizontal="center" vertical="center" wrapText="1"/>
    </xf>
    <xf numFmtId="38" fontId="3" fillId="2" borderId="43" xfId="1" applyFont="1" applyFill="1" applyBorder="1" applyAlignment="1">
      <alignment horizontal="center" vertical="center" wrapText="1"/>
    </xf>
    <xf numFmtId="38" fontId="3" fillId="2" borderId="20" xfId="1" applyFont="1" applyFill="1" applyBorder="1" applyAlignment="1">
      <alignment horizontal="center" vertical="center" wrapText="1"/>
    </xf>
    <xf numFmtId="38" fontId="3" fillId="2" borderId="55" xfId="1" applyFont="1" applyFill="1" applyBorder="1" applyAlignment="1">
      <alignment horizontal="center" vertical="center"/>
    </xf>
    <xf numFmtId="38" fontId="3" fillId="2" borderId="19" xfId="1" applyFont="1" applyFill="1" applyBorder="1" applyAlignment="1">
      <alignment horizontal="center" vertical="center"/>
    </xf>
    <xf numFmtId="38" fontId="3" fillId="2" borderId="59" xfId="1" applyFont="1" applyFill="1" applyBorder="1" applyAlignment="1">
      <alignment horizontal="center" vertical="center"/>
    </xf>
    <xf numFmtId="38" fontId="3" fillId="2" borderId="1" xfId="1" applyFont="1" applyFill="1" applyBorder="1" applyAlignment="1">
      <alignment horizontal="center" vertical="center"/>
    </xf>
    <xf numFmtId="38" fontId="3" fillId="2" borderId="56" xfId="1" applyFont="1" applyFill="1" applyBorder="1" applyAlignment="1">
      <alignment horizontal="center" vertical="center"/>
    </xf>
    <xf numFmtId="38" fontId="3" fillId="2" borderId="58" xfId="1" applyFont="1" applyFill="1" applyBorder="1" applyAlignment="1">
      <alignment horizontal="center" vertical="center"/>
    </xf>
    <xf numFmtId="0" fontId="0" fillId="2" borderId="9" xfId="0" applyFill="1" applyBorder="1" applyAlignment="1">
      <alignment horizontal="center" vertical="center"/>
    </xf>
    <xf numFmtId="0" fontId="0" fillId="2" borderId="51" xfId="0" applyFill="1" applyBorder="1" applyAlignment="1">
      <alignment horizontal="center" vertical="center"/>
    </xf>
    <xf numFmtId="38" fontId="3" fillId="2" borderId="57" xfId="1" applyFont="1" applyFill="1" applyBorder="1" applyAlignment="1">
      <alignment horizontal="center" vertical="center"/>
    </xf>
    <xf numFmtId="38" fontId="3" fillId="2" borderId="9" xfId="1" applyFont="1" applyFill="1" applyBorder="1" applyAlignment="1">
      <alignment horizontal="center" vertical="center"/>
    </xf>
    <xf numFmtId="38" fontId="3" fillId="2" borderId="10" xfId="1" applyFont="1" applyFill="1" applyBorder="1" applyAlignment="1">
      <alignment horizontal="center" vertical="center"/>
    </xf>
    <xf numFmtId="38" fontId="3" fillId="0" borderId="2" xfId="1" applyFont="1" applyBorder="1" applyAlignment="1">
      <alignment horizontal="right" vertical="center"/>
    </xf>
    <xf numFmtId="38" fontId="3" fillId="0" borderId="7" xfId="1" applyFont="1" applyBorder="1" applyAlignment="1">
      <alignment horizontal="right" vertical="center"/>
    </xf>
    <xf numFmtId="38" fontId="3" fillId="0" borderId="13" xfId="1" applyFont="1" applyBorder="1" applyAlignment="1">
      <alignment horizontal="left" vertical="center"/>
    </xf>
    <xf numFmtId="38" fontId="3" fillId="0" borderId="36" xfId="1" applyFont="1" applyBorder="1" applyAlignment="1">
      <alignment horizontal="left" vertical="center"/>
    </xf>
    <xf numFmtId="38" fontId="3" fillId="0" borderId="63" xfId="1" applyFont="1" applyBorder="1" applyAlignment="1">
      <alignment horizontal="center" vertical="center"/>
    </xf>
    <xf numFmtId="38" fontId="3" fillId="0" borderId="3" xfId="1" applyFont="1" applyBorder="1" applyAlignment="1">
      <alignment horizontal="center" vertical="center"/>
    </xf>
    <xf numFmtId="38" fontId="3" fillId="2" borderId="64" xfId="1" applyFont="1" applyFill="1" applyBorder="1" applyAlignment="1">
      <alignment horizontal="center" vertical="center"/>
    </xf>
    <xf numFmtId="38" fontId="3" fillId="2" borderId="12" xfId="1" applyFont="1" applyFill="1" applyBorder="1" applyAlignment="1">
      <alignment horizontal="center" vertical="center"/>
    </xf>
    <xf numFmtId="38" fontId="3" fillId="2" borderId="14" xfId="1" applyFont="1" applyFill="1" applyBorder="1" applyAlignment="1">
      <alignment horizontal="left" vertical="center"/>
    </xf>
    <xf numFmtId="38" fontId="3" fillId="2" borderId="65" xfId="1" applyFont="1" applyFill="1" applyBorder="1" applyAlignment="1">
      <alignment horizontal="left" vertical="center"/>
    </xf>
    <xf numFmtId="38" fontId="3" fillId="0" borderId="4" xfId="1" applyFont="1" applyBorder="1" applyAlignment="1">
      <alignment horizontal="right" vertical="center"/>
    </xf>
    <xf numFmtId="38" fontId="3" fillId="0" borderId="8" xfId="1" applyFont="1" applyBorder="1" applyAlignment="1">
      <alignment horizontal="right" vertical="center"/>
    </xf>
    <xf numFmtId="38" fontId="3" fillId="0" borderId="11" xfId="1" applyFont="1" applyBorder="1" applyAlignment="1">
      <alignment horizontal="right" vertical="center"/>
    </xf>
    <xf numFmtId="38" fontId="3" fillId="0" borderId="17" xfId="1" applyFont="1" applyBorder="1" applyAlignment="1">
      <alignment horizontal="right" vertical="center"/>
    </xf>
    <xf numFmtId="38" fontId="3" fillId="0" borderId="18" xfId="1" applyFont="1" applyBorder="1" applyAlignment="1">
      <alignment horizontal="right" vertical="center"/>
    </xf>
    <xf numFmtId="38" fontId="3" fillId="0" borderId="49" xfId="1" applyFont="1" applyBorder="1" applyAlignment="1">
      <alignment horizontal="right" vertical="center"/>
    </xf>
    <xf numFmtId="38" fontId="3" fillId="2" borderId="40" xfId="1" applyFont="1" applyFill="1" applyBorder="1" applyAlignment="1">
      <alignment horizontal="right" vertical="center"/>
    </xf>
    <xf numFmtId="38" fontId="3" fillId="2" borderId="50" xfId="1" applyFont="1" applyFill="1" applyBorder="1" applyAlignment="1">
      <alignment horizontal="right" vertical="center"/>
    </xf>
    <xf numFmtId="0" fontId="9" fillId="0" borderId="0" xfId="2" applyFont="1" applyBorder="1" applyAlignment="1">
      <alignment horizontal="left" vertical="center"/>
    </xf>
    <xf numFmtId="0" fontId="8" fillId="0" borderId="0" xfId="2" applyFont="1" applyBorder="1" applyAlignment="1">
      <alignment horizontal="left" vertical="center"/>
    </xf>
    <xf numFmtId="38" fontId="10" fillId="0" borderId="0" xfId="1" applyFont="1" applyBorder="1" applyAlignment="1">
      <alignment vertical="center"/>
    </xf>
    <xf numFmtId="38" fontId="3" fillId="0" borderId="0" xfId="1" applyFont="1" applyBorder="1" applyAlignment="1">
      <alignment vertical="center"/>
    </xf>
    <xf numFmtId="38" fontId="10" fillId="0" borderId="0" xfId="1"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152400</xdr:colOff>
      <xdr:row>1</xdr:row>
      <xdr:rowOff>72969</xdr:rowOff>
    </xdr:from>
    <xdr:ext cx="2040999" cy="406128"/>
    <xdr:sp macro="" textlink="">
      <xdr:nvSpPr>
        <xdr:cNvPr id="2" name="Text Box 1"/>
        <xdr:cNvSpPr txBox="1">
          <a:spLocks noChangeArrowheads="1"/>
        </xdr:cNvSpPr>
      </xdr:nvSpPr>
      <xdr:spPr bwMode="auto">
        <a:xfrm>
          <a:off x="7200900" y="301569"/>
          <a:ext cx="2040999" cy="406128"/>
        </a:xfrm>
        <a:prstGeom prst="rect">
          <a:avLst/>
        </a:prstGeom>
        <a:solidFill>
          <a:srgbClr val="FFFF99"/>
        </a:solidFill>
        <a:ln w="9525">
          <a:solidFill>
            <a:srgbClr val="000000"/>
          </a:solidFill>
          <a:miter lim="800000"/>
          <a:headEnd/>
          <a:tailEnd/>
        </a:ln>
      </xdr:spPr>
      <xdr:txBody>
        <a:bodyPr vertOverflow="clip" wrap="none" lIns="36000" tIns="36000" rIns="36000" bIns="36000" anchor="ctr" anchorCtr="0"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別シートの記載上の注意事項を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よくお読みの上、記載してください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showZeros="0" tabSelected="1" view="pageBreakPreview" topLeftCell="A34" zoomScaleNormal="100" zoomScaleSheetLayoutView="100" workbookViewId="0">
      <selection activeCell="D33" sqref="D33"/>
    </sheetView>
  </sheetViews>
  <sheetFormatPr defaultRowHeight="18" customHeight="1"/>
  <cols>
    <col min="1" max="1" width="9" style="40"/>
    <col min="2" max="2" width="15.125" style="40" customWidth="1"/>
    <col min="3" max="3" width="16.75" style="40" customWidth="1"/>
    <col min="4" max="4" width="47.375" style="40" customWidth="1"/>
    <col min="5" max="6" width="16.75" style="40" customWidth="1"/>
    <col min="7" max="7" width="16.25" style="40" customWidth="1"/>
    <col min="8" max="8" width="9" style="7"/>
    <col min="9" max="9" width="9" style="7" customWidth="1"/>
    <col min="10" max="10" width="9" style="7"/>
    <col min="11" max="16384" width="9" style="40"/>
  </cols>
  <sheetData>
    <row r="1" spans="1:7" ht="18" customHeight="1">
      <c r="A1" s="61" t="s">
        <v>13</v>
      </c>
      <c r="B1" s="56"/>
      <c r="C1" s="56"/>
      <c r="D1" s="56"/>
      <c r="E1" s="56"/>
      <c r="F1" s="56"/>
      <c r="G1" s="60" t="s">
        <v>47</v>
      </c>
    </row>
    <row r="2" spans="1:7" ht="18" customHeight="1">
      <c r="B2" s="116"/>
      <c r="C2" s="116"/>
      <c r="D2" s="116"/>
      <c r="E2" s="116"/>
      <c r="F2" s="116"/>
      <c r="G2" s="116"/>
    </row>
    <row r="3" spans="1:7" ht="18" customHeight="1">
      <c r="A3" s="118" t="s">
        <v>14</v>
      </c>
      <c r="B3" s="118"/>
      <c r="C3" s="118"/>
      <c r="D3" s="118"/>
      <c r="E3" s="118"/>
      <c r="F3" s="118"/>
      <c r="G3" s="118"/>
    </row>
    <row r="4" spans="1:7" ht="18" customHeight="1">
      <c r="B4" s="116"/>
      <c r="C4" s="116"/>
      <c r="D4" s="116"/>
      <c r="E4" s="116"/>
      <c r="F4" s="116"/>
      <c r="G4" s="116"/>
    </row>
    <row r="5" spans="1:7" ht="18" customHeight="1" thickBot="1">
      <c r="A5" s="62" t="s">
        <v>16</v>
      </c>
      <c r="B5" s="45"/>
      <c r="C5" s="45"/>
      <c r="E5" s="41"/>
      <c r="G5" s="4" t="s">
        <v>10</v>
      </c>
    </row>
    <row r="6" spans="1:7" ht="18" customHeight="1">
      <c r="A6" s="99" t="s">
        <v>46</v>
      </c>
      <c r="B6" s="102" t="s">
        <v>0</v>
      </c>
      <c r="C6" s="120" t="s">
        <v>53</v>
      </c>
      <c r="D6" s="121"/>
      <c r="E6" s="122"/>
      <c r="F6" s="26" t="s">
        <v>1</v>
      </c>
      <c r="G6" s="27" t="s">
        <v>43</v>
      </c>
    </row>
    <row r="7" spans="1:7" ht="18" customHeight="1">
      <c r="A7" s="100"/>
      <c r="B7" s="103"/>
      <c r="C7" s="68" t="s">
        <v>2</v>
      </c>
      <c r="D7" s="69"/>
      <c r="E7" s="70"/>
      <c r="F7" s="65" t="s">
        <v>52</v>
      </c>
      <c r="G7" s="92" t="s">
        <v>40</v>
      </c>
    </row>
    <row r="8" spans="1:7" ht="18" customHeight="1">
      <c r="A8" s="100"/>
      <c r="B8" s="103"/>
      <c r="C8" s="71"/>
      <c r="D8" s="72"/>
      <c r="E8" s="73"/>
      <c r="F8" s="66"/>
      <c r="G8" s="93"/>
    </row>
    <row r="9" spans="1:7" ht="18" customHeight="1">
      <c r="A9" s="100"/>
      <c r="B9" s="67"/>
      <c r="C9" s="74"/>
      <c r="D9" s="75"/>
      <c r="E9" s="76"/>
      <c r="F9" s="67"/>
      <c r="G9" s="119"/>
    </row>
    <row r="10" spans="1:7" ht="33" customHeight="1">
      <c r="A10" s="100"/>
      <c r="B10" s="2"/>
      <c r="C10" s="77"/>
      <c r="D10" s="78"/>
      <c r="E10" s="79"/>
      <c r="F10" s="57"/>
      <c r="G10" s="32"/>
    </row>
    <row r="11" spans="1:7" ht="33" customHeight="1">
      <c r="A11" s="100"/>
      <c r="B11" s="2"/>
      <c r="C11" s="77"/>
      <c r="D11" s="78"/>
      <c r="E11" s="79"/>
      <c r="F11" s="57"/>
      <c r="G11" s="32"/>
    </row>
    <row r="12" spans="1:7" ht="33" customHeight="1">
      <c r="A12" s="100"/>
      <c r="B12" s="2"/>
      <c r="C12" s="77"/>
      <c r="D12" s="78"/>
      <c r="E12" s="79"/>
      <c r="F12" s="57"/>
      <c r="G12" s="32"/>
    </row>
    <row r="13" spans="1:7" ht="33" customHeight="1">
      <c r="A13" s="100"/>
      <c r="B13" s="2"/>
      <c r="C13" s="77"/>
      <c r="D13" s="78"/>
      <c r="E13" s="79"/>
      <c r="F13" s="57"/>
      <c r="G13" s="32"/>
    </row>
    <row r="14" spans="1:7" ht="33" customHeight="1">
      <c r="A14" s="100"/>
      <c r="B14" s="2"/>
      <c r="C14" s="77"/>
      <c r="D14" s="78"/>
      <c r="E14" s="79"/>
      <c r="F14" s="57"/>
      <c r="G14" s="32"/>
    </row>
    <row r="15" spans="1:7" ht="33" customHeight="1">
      <c r="A15" s="100"/>
      <c r="B15" s="2"/>
      <c r="C15" s="77"/>
      <c r="D15" s="78"/>
      <c r="E15" s="79"/>
      <c r="F15" s="57"/>
      <c r="G15" s="32"/>
    </row>
    <row r="16" spans="1:7" ht="33" customHeight="1">
      <c r="A16" s="100"/>
      <c r="B16" s="2"/>
      <c r="C16" s="77"/>
      <c r="D16" s="78"/>
      <c r="E16" s="79"/>
      <c r="F16" s="57"/>
      <c r="G16" s="32"/>
    </row>
    <row r="17" spans="1:10" ht="33" customHeight="1">
      <c r="A17" s="100"/>
      <c r="B17" s="2"/>
      <c r="C17" s="77"/>
      <c r="D17" s="78"/>
      <c r="E17" s="79"/>
      <c r="F17" s="57"/>
      <c r="G17" s="32"/>
    </row>
    <row r="18" spans="1:10" ht="33" customHeight="1" thickBot="1">
      <c r="A18" s="100"/>
      <c r="B18" s="2"/>
      <c r="C18" s="80"/>
      <c r="D18" s="81"/>
      <c r="E18" s="82"/>
      <c r="F18" s="57"/>
      <c r="G18" s="33"/>
    </row>
    <row r="19" spans="1:10" ht="33" customHeight="1" thickTop="1" thickBot="1">
      <c r="A19" s="101"/>
      <c r="B19" s="23" t="s">
        <v>45</v>
      </c>
      <c r="C19" s="83"/>
      <c r="D19" s="84"/>
      <c r="E19" s="85"/>
      <c r="F19" s="24">
        <f>SUM(F10:F18)</f>
        <v>0</v>
      </c>
      <c r="G19" s="35">
        <f>ROUNDDOWN(F19*3/4,-3)</f>
        <v>0</v>
      </c>
    </row>
    <row r="20" spans="1:10" s="43" customFormat="1" ht="18" customHeight="1" thickBot="1">
      <c r="A20" s="55"/>
      <c r="B20" s="53"/>
      <c r="C20" s="54"/>
      <c r="D20" s="42"/>
      <c r="E20" s="42"/>
      <c r="F20" s="54"/>
      <c r="G20" s="54"/>
      <c r="H20" s="7"/>
      <c r="I20" s="7"/>
      <c r="J20" s="7"/>
    </row>
    <row r="21" spans="1:10" ht="18" customHeight="1">
      <c r="A21" s="99" t="s">
        <v>49</v>
      </c>
      <c r="B21" s="102" t="s">
        <v>41</v>
      </c>
      <c r="C21" s="105" t="s">
        <v>42</v>
      </c>
      <c r="D21" s="106"/>
      <c r="E21" s="44" t="s">
        <v>54</v>
      </c>
      <c r="F21" s="26" t="s">
        <v>55</v>
      </c>
      <c r="G21" s="28" t="s">
        <v>56</v>
      </c>
    </row>
    <row r="22" spans="1:10" ht="18" customHeight="1">
      <c r="A22" s="100"/>
      <c r="B22" s="103"/>
      <c r="C22" s="68" t="s">
        <v>62</v>
      </c>
      <c r="D22" s="3"/>
      <c r="E22" s="96" t="s">
        <v>70</v>
      </c>
      <c r="F22" s="65" t="s">
        <v>52</v>
      </c>
      <c r="G22" s="92" t="s">
        <v>40</v>
      </c>
    </row>
    <row r="23" spans="1:10" ht="79.5" customHeight="1">
      <c r="A23" s="100"/>
      <c r="B23" s="103"/>
      <c r="C23" s="107"/>
      <c r="D23" s="65" t="s">
        <v>2</v>
      </c>
      <c r="E23" s="97"/>
      <c r="F23" s="66"/>
      <c r="G23" s="93"/>
    </row>
    <row r="24" spans="1:10" ht="18" customHeight="1" thickBot="1">
      <c r="A24" s="100"/>
      <c r="B24" s="104"/>
      <c r="C24" s="108"/>
      <c r="D24" s="95"/>
      <c r="E24" s="98"/>
      <c r="F24" s="67"/>
      <c r="G24" s="94"/>
    </row>
    <row r="25" spans="1:10" ht="33" customHeight="1">
      <c r="A25" s="100"/>
      <c r="B25" s="20" t="s">
        <v>50</v>
      </c>
      <c r="C25" s="21"/>
      <c r="D25" s="22"/>
      <c r="E25" s="49">
        <f>IF(C25&lt;150000,C25)</f>
        <v>0</v>
      </c>
      <c r="F25" s="46"/>
      <c r="G25" s="34"/>
    </row>
    <row r="26" spans="1:10" ht="33" customHeight="1" thickBot="1">
      <c r="A26" s="100"/>
      <c r="B26" s="19" t="s">
        <v>51</v>
      </c>
      <c r="C26" s="2"/>
      <c r="D26" s="52"/>
      <c r="E26" s="50">
        <f>IF((E25+C26)&gt;=200000,(200000-E25),C26)</f>
        <v>0</v>
      </c>
      <c r="F26" s="48"/>
      <c r="G26" s="32"/>
    </row>
    <row r="27" spans="1:10" ht="33" customHeight="1" thickTop="1" thickBot="1">
      <c r="A27" s="101"/>
      <c r="B27" s="23" t="s">
        <v>44</v>
      </c>
      <c r="C27" s="24">
        <f>SUM(C20:C26)</f>
        <v>0</v>
      </c>
      <c r="D27" s="25"/>
      <c r="E27" s="51">
        <f>SUM(E25:E26)</f>
        <v>0</v>
      </c>
      <c r="F27" s="24"/>
      <c r="G27" s="35">
        <f>ROUNDDOWN(F27* 3/4,-3)</f>
        <v>0</v>
      </c>
    </row>
    <row r="28" spans="1:10" ht="7.5" customHeight="1" thickBot="1">
      <c r="A28" s="36"/>
      <c r="B28" s="37"/>
      <c r="C28" s="38"/>
      <c r="D28" s="39"/>
      <c r="E28" s="39"/>
      <c r="F28" s="38"/>
      <c r="G28" s="38"/>
    </row>
    <row r="29" spans="1:10" ht="33" customHeight="1" thickBot="1">
      <c r="A29" s="113" t="s">
        <v>48</v>
      </c>
      <c r="B29" s="114"/>
      <c r="C29" s="114"/>
      <c r="D29" s="114"/>
      <c r="E29" s="114"/>
      <c r="F29" s="115"/>
      <c r="G29" s="47">
        <f>IF((G19+G27)&gt;750000,750000,G19+G27)</f>
        <v>0</v>
      </c>
    </row>
    <row r="30" spans="1:10" ht="15.75" customHeight="1">
      <c r="B30" s="63" t="s">
        <v>72</v>
      </c>
      <c r="C30" s="30"/>
      <c r="D30" s="30"/>
      <c r="E30" s="30"/>
      <c r="F30" s="30"/>
      <c r="G30" s="31"/>
    </row>
    <row r="31" spans="1:10" ht="12.75" customHeight="1">
      <c r="B31" s="63" t="s">
        <v>60</v>
      </c>
      <c r="C31" s="30"/>
      <c r="D31" s="30"/>
      <c r="E31" s="30"/>
      <c r="F31" s="30"/>
      <c r="G31" s="30"/>
    </row>
    <row r="32" spans="1:10" ht="12.75" customHeight="1">
      <c r="B32" s="63" t="s">
        <v>61</v>
      </c>
      <c r="C32" s="30"/>
      <c r="D32" s="30"/>
      <c r="E32" s="30"/>
      <c r="F32" s="30"/>
      <c r="G32" s="30"/>
    </row>
    <row r="33" spans="1:7" ht="12.75" customHeight="1">
      <c r="B33" s="63" t="s">
        <v>71</v>
      </c>
      <c r="C33" s="30"/>
      <c r="D33" s="30"/>
      <c r="E33" s="30"/>
      <c r="F33" s="30"/>
      <c r="G33" s="30"/>
    </row>
    <row r="34" spans="1:7" ht="18" customHeight="1">
      <c r="B34" s="29"/>
      <c r="C34" s="29"/>
      <c r="D34" s="29"/>
      <c r="E34" s="29"/>
      <c r="F34" s="29"/>
      <c r="G34" s="29"/>
    </row>
    <row r="35" spans="1:7" ht="18" customHeight="1">
      <c r="B35" s="116"/>
      <c r="C35" s="116"/>
      <c r="D35" s="116"/>
      <c r="E35" s="116"/>
      <c r="F35" s="116"/>
      <c r="G35" s="116"/>
    </row>
    <row r="36" spans="1:7" ht="18" customHeight="1">
      <c r="A36" s="117" t="s">
        <v>15</v>
      </c>
      <c r="B36" s="117"/>
      <c r="C36" s="117"/>
      <c r="D36" s="117"/>
      <c r="E36" s="117"/>
      <c r="F36" s="117"/>
      <c r="G36" s="117"/>
    </row>
    <row r="37" spans="1:7" ht="18" customHeight="1" thickBot="1">
      <c r="A37" s="45"/>
      <c r="B37" s="45"/>
      <c r="C37" s="45"/>
      <c r="D37" s="45"/>
      <c r="E37" s="41"/>
      <c r="G37" s="4" t="s">
        <v>10</v>
      </c>
    </row>
    <row r="38" spans="1:7" ht="18" customHeight="1">
      <c r="A38" s="123" t="s">
        <v>5</v>
      </c>
      <c r="B38" s="124"/>
      <c r="C38" s="124"/>
      <c r="D38" s="127" t="s">
        <v>6</v>
      </c>
      <c r="E38" s="131"/>
      <c r="F38" s="127" t="s">
        <v>3</v>
      </c>
      <c r="G38" s="128"/>
    </row>
    <row r="39" spans="1:7" ht="18" customHeight="1">
      <c r="A39" s="125"/>
      <c r="B39" s="126"/>
      <c r="C39" s="126"/>
      <c r="D39" s="132"/>
      <c r="E39" s="133"/>
      <c r="F39" s="129"/>
      <c r="G39" s="130"/>
    </row>
    <row r="40" spans="1:7" ht="24.75" customHeight="1">
      <c r="A40" s="109" t="s">
        <v>4</v>
      </c>
      <c r="B40" s="110"/>
      <c r="C40" s="110"/>
      <c r="D40" s="134"/>
      <c r="E40" s="135"/>
      <c r="F40" s="136"/>
      <c r="G40" s="137"/>
    </row>
    <row r="41" spans="1:7" s="7" customFormat="1" ht="24.75" customHeight="1">
      <c r="A41" s="109" t="s">
        <v>11</v>
      </c>
      <c r="B41" s="110"/>
      <c r="C41" s="110"/>
      <c r="D41" s="134"/>
      <c r="E41" s="135"/>
      <c r="F41" s="111"/>
      <c r="G41" s="112"/>
    </row>
    <row r="42" spans="1:7" s="7" customFormat="1" ht="24.75" customHeight="1">
      <c r="A42" s="109" t="s">
        <v>12</v>
      </c>
      <c r="B42" s="110"/>
      <c r="C42" s="110"/>
      <c r="D42" s="134"/>
      <c r="E42" s="135"/>
      <c r="F42" s="111"/>
      <c r="G42" s="112"/>
    </row>
    <row r="43" spans="1:7" s="7" customFormat="1" ht="18" customHeight="1">
      <c r="A43" s="109" t="s">
        <v>20</v>
      </c>
      <c r="B43" s="110"/>
      <c r="C43" s="110"/>
      <c r="D43" s="144">
        <f>G29</f>
        <v>0</v>
      </c>
      <c r="E43" s="145"/>
      <c r="F43" s="9" t="s">
        <v>7</v>
      </c>
      <c r="G43" s="58"/>
    </row>
    <row r="44" spans="1:7" s="7" customFormat="1" ht="18" customHeight="1">
      <c r="A44" s="109"/>
      <c r="B44" s="110"/>
      <c r="C44" s="110"/>
      <c r="D44" s="146"/>
      <c r="E44" s="147"/>
      <c r="F44" s="10" t="s">
        <v>8</v>
      </c>
      <c r="G44" s="59"/>
    </row>
    <row r="45" spans="1:7" s="7" customFormat="1" ht="18" customHeight="1" thickBot="1">
      <c r="A45" s="138"/>
      <c r="B45" s="139"/>
      <c r="C45" s="139"/>
      <c r="D45" s="148"/>
      <c r="E45" s="149"/>
      <c r="F45" s="11" t="s">
        <v>9</v>
      </c>
      <c r="G45" s="59"/>
    </row>
    <row r="46" spans="1:7" s="7" customFormat="1" ht="24.75" customHeight="1" thickTop="1" thickBot="1">
      <c r="A46" s="140" t="s">
        <v>58</v>
      </c>
      <c r="B46" s="141"/>
      <c r="C46" s="141"/>
      <c r="D46" s="150">
        <f>SUM(D40:D45)</f>
        <v>0</v>
      </c>
      <c r="E46" s="151"/>
      <c r="F46" s="142"/>
      <c r="G46" s="143"/>
    </row>
    <row r="47" spans="1:7" s="7" customFormat="1" ht="24.75" customHeight="1" thickTop="1" thickBot="1">
      <c r="A47" s="86" t="s">
        <v>57</v>
      </c>
      <c r="B47" s="87"/>
      <c r="C47" s="87"/>
      <c r="D47" s="88"/>
      <c r="E47" s="89"/>
      <c r="F47" s="90"/>
      <c r="G47" s="91"/>
    </row>
    <row r="48" spans="1:7" ht="18" customHeight="1">
      <c r="B48" s="64" t="s">
        <v>59</v>
      </c>
    </row>
  </sheetData>
  <mergeCells count="50">
    <mergeCell ref="A46:C46"/>
    <mergeCell ref="F46:G46"/>
    <mergeCell ref="D43:E45"/>
    <mergeCell ref="D46:E46"/>
    <mergeCell ref="A40:C40"/>
    <mergeCell ref="F40:G40"/>
    <mergeCell ref="A41:C41"/>
    <mergeCell ref="F41:G41"/>
    <mergeCell ref="A43:C45"/>
    <mergeCell ref="F38:G39"/>
    <mergeCell ref="D38:E39"/>
    <mergeCell ref="D40:E40"/>
    <mergeCell ref="D41:E41"/>
    <mergeCell ref="D42:E42"/>
    <mergeCell ref="B2:G2"/>
    <mergeCell ref="A3:G3"/>
    <mergeCell ref="B4:G4"/>
    <mergeCell ref="G7:G9"/>
    <mergeCell ref="A6:A19"/>
    <mergeCell ref="B6:B9"/>
    <mergeCell ref="C6:E6"/>
    <mergeCell ref="F7:F9"/>
    <mergeCell ref="A47:C47"/>
    <mergeCell ref="D47:E47"/>
    <mergeCell ref="F47:G47"/>
    <mergeCell ref="G22:G24"/>
    <mergeCell ref="D23:D24"/>
    <mergeCell ref="E22:E24"/>
    <mergeCell ref="A21:A27"/>
    <mergeCell ref="B21:B24"/>
    <mergeCell ref="C21:D21"/>
    <mergeCell ref="C22:C24"/>
    <mergeCell ref="A42:C42"/>
    <mergeCell ref="F42:G42"/>
    <mergeCell ref="A29:F29"/>
    <mergeCell ref="B35:G35"/>
    <mergeCell ref="A36:G36"/>
    <mergeCell ref="A38:C39"/>
    <mergeCell ref="F22:F24"/>
    <mergeCell ref="C7:E9"/>
    <mergeCell ref="C10:E10"/>
    <mergeCell ref="C11:E11"/>
    <mergeCell ref="C12:E12"/>
    <mergeCell ref="C13:E13"/>
    <mergeCell ref="C14:E14"/>
    <mergeCell ref="C15:E15"/>
    <mergeCell ref="C16:E16"/>
    <mergeCell ref="C17:E17"/>
    <mergeCell ref="C18:E18"/>
    <mergeCell ref="C19:E19"/>
  </mergeCells>
  <phoneticPr fontId="1"/>
  <dataValidations count="1">
    <dataValidation type="list" allowBlank="1" showInputMessage="1" showErrorMessage="1" sqref="B10:B18">
      <formula1>"①機械装置等費,②広報費,③展示会等出展費,④旅費,⑤開発費,⑥資料購入費,⑦雑役務費,⑧借料,⑨専門家謝金,⑩専門家旅費,⑪委託費,⑫外注費,"</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colBreaks count="1" manualBreakCount="1">
    <brk id="7"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1"/>
  <sheetViews>
    <sheetView showZeros="0" view="pageBreakPreview" zoomScaleNormal="100" zoomScaleSheetLayoutView="100" workbookViewId="0">
      <selection activeCell="A9" sqref="A9:E9"/>
    </sheetView>
  </sheetViews>
  <sheetFormatPr defaultRowHeight="18" customHeight="1"/>
  <cols>
    <col min="1" max="1" width="15.25" style="1" customWidth="1"/>
    <col min="2" max="2" width="13.75" style="1" customWidth="1"/>
    <col min="3" max="3" width="26.25" style="1" customWidth="1"/>
    <col min="4" max="5" width="13.75" style="1" customWidth="1"/>
    <col min="6" max="16384" width="9" style="1"/>
  </cols>
  <sheetData>
    <row r="1" spans="1:52" s="7" customFormat="1" ht="16.5" customHeight="1">
      <c r="A1" s="152"/>
      <c r="B1" s="152"/>
      <c r="C1" s="152"/>
      <c r="D1" s="152"/>
      <c r="E1" s="152"/>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row>
    <row r="2" spans="1:52" s="5" customFormat="1" ht="16.5" customHeight="1">
      <c r="A2" s="153" t="s">
        <v>17</v>
      </c>
      <c r="B2" s="153"/>
      <c r="C2" s="153"/>
      <c r="D2" s="153"/>
      <c r="E2" s="153"/>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s="5" customFormat="1" ht="16.5" customHeight="1">
      <c r="A3" s="153" t="s">
        <v>18</v>
      </c>
      <c r="B3" s="153"/>
      <c r="C3" s="153"/>
      <c r="D3" s="153"/>
      <c r="E3" s="153"/>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row>
    <row r="4" spans="1:52" s="5" customFormat="1" ht="16.5" customHeight="1">
      <c r="A4" s="153" t="s">
        <v>67</v>
      </c>
      <c r="B4" s="153"/>
      <c r="C4" s="153"/>
      <c r="D4" s="153"/>
      <c r="E4" s="153"/>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s="5" customFormat="1" ht="16.5" customHeight="1">
      <c r="A5" s="153" t="s">
        <v>63</v>
      </c>
      <c r="B5" s="153"/>
      <c r="C5" s="153"/>
      <c r="D5" s="153"/>
      <c r="E5" s="153"/>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row>
    <row r="6" spans="1:52" s="5" customFormat="1" ht="16.5" customHeight="1">
      <c r="A6" s="153" t="s">
        <v>35</v>
      </c>
      <c r="B6" s="153"/>
      <c r="C6" s="153"/>
      <c r="D6" s="153"/>
      <c r="E6" s="15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row>
    <row r="7" spans="1:52" s="5" customFormat="1" ht="16.5" customHeight="1">
      <c r="A7" s="153" t="s">
        <v>36</v>
      </c>
      <c r="B7" s="153"/>
      <c r="C7" s="153"/>
      <c r="D7" s="153"/>
      <c r="E7" s="15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row>
    <row r="8" spans="1:52" s="5" customFormat="1" ht="16.5" customHeight="1">
      <c r="A8" s="153" t="s">
        <v>37</v>
      </c>
      <c r="B8" s="153"/>
      <c r="C8" s="153"/>
      <c r="D8" s="153"/>
      <c r="E8" s="15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row>
    <row r="9" spans="1:52" s="5" customFormat="1" ht="16.5" customHeight="1">
      <c r="A9" s="153" t="s">
        <v>65</v>
      </c>
      <c r="B9" s="153"/>
      <c r="C9" s="153"/>
      <c r="D9" s="153"/>
      <c r="E9" s="15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row>
    <row r="10" spans="1:52" s="5" customFormat="1" ht="16.5" customHeight="1">
      <c r="A10" s="153" t="s">
        <v>38</v>
      </c>
      <c r="B10" s="153"/>
      <c r="C10" s="153"/>
      <c r="D10" s="153"/>
      <c r="E10" s="15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row>
    <row r="11" spans="1:52" s="5" customFormat="1" ht="16.5" customHeight="1">
      <c r="A11" s="153" t="s">
        <v>39</v>
      </c>
      <c r="B11" s="153"/>
      <c r="C11" s="153"/>
      <c r="D11" s="153"/>
      <c r="E11" s="15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row>
    <row r="12" spans="1:52" s="5" customFormat="1" ht="16.5" customHeight="1">
      <c r="A12" s="153" t="s">
        <v>68</v>
      </c>
      <c r="B12" s="153"/>
      <c r="C12" s="153"/>
      <c r="D12" s="153"/>
      <c r="E12" s="153"/>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row>
    <row r="13" spans="1:52" s="5" customFormat="1" ht="16.5" customHeight="1">
      <c r="A13" s="153" t="s">
        <v>69</v>
      </c>
      <c r="B13" s="153"/>
      <c r="C13" s="153"/>
      <c r="D13" s="153"/>
      <c r="E13" s="153"/>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row>
    <row r="14" spans="1:52" s="5" customFormat="1" ht="16.5" customHeight="1">
      <c r="A14" s="154" t="s">
        <v>34</v>
      </c>
      <c r="B14" s="154"/>
      <c r="C14" s="154"/>
      <c r="D14" s="154"/>
      <c r="E14" s="154"/>
      <c r="F14" s="12"/>
      <c r="G14" s="14"/>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row>
    <row r="15" spans="1:52" s="15" customFormat="1" ht="18" customHeight="1">
      <c r="A15" s="154" t="s">
        <v>33</v>
      </c>
      <c r="B15" s="154"/>
      <c r="C15" s="154"/>
      <c r="D15" s="154"/>
      <c r="E15" s="154"/>
      <c r="G15" s="14"/>
    </row>
    <row r="16" spans="1:52" s="5" customFormat="1" ht="16.5" customHeight="1">
      <c r="A16" s="154" t="s">
        <v>29</v>
      </c>
      <c r="B16" s="154"/>
      <c r="C16" s="154"/>
      <c r="D16" s="154"/>
      <c r="E16" s="154"/>
      <c r="F16" s="12"/>
      <c r="G16" s="16"/>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row>
    <row r="17" spans="1:7" s="15" customFormat="1" ht="18" customHeight="1">
      <c r="A17" s="156" t="s">
        <v>64</v>
      </c>
      <c r="B17" s="156"/>
      <c r="C17" s="156"/>
      <c r="D17" s="156"/>
      <c r="E17" s="156"/>
      <c r="G17" s="16"/>
    </row>
    <row r="18" spans="1:7" s="15" customFormat="1" ht="18" customHeight="1">
      <c r="A18" s="156" t="s">
        <v>30</v>
      </c>
      <c r="B18" s="156"/>
      <c r="C18" s="156"/>
      <c r="D18" s="156"/>
      <c r="E18" s="156"/>
      <c r="G18" s="17"/>
    </row>
    <row r="19" spans="1:7" s="15" customFormat="1" ht="18" customHeight="1">
      <c r="A19" s="156" t="s">
        <v>31</v>
      </c>
      <c r="B19" s="156"/>
      <c r="C19" s="156"/>
      <c r="D19" s="156"/>
      <c r="E19" s="156"/>
    </row>
    <row r="20" spans="1:7" s="15" customFormat="1" ht="18" customHeight="1">
      <c r="A20" s="154" t="s">
        <v>32</v>
      </c>
      <c r="B20" s="154"/>
      <c r="C20" s="154"/>
      <c r="D20" s="154"/>
      <c r="E20" s="154"/>
    </row>
    <row r="21" spans="1:7" s="15" customFormat="1" ht="18" customHeight="1">
      <c r="A21" s="153" t="s">
        <v>19</v>
      </c>
      <c r="B21" s="153"/>
      <c r="C21" s="153"/>
      <c r="D21" s="153"/>
      <c r="E21" s="153"/>
    </row>
    <row r="22" spans="1:7" s="15" customFormat="1" ht="18" customHeight="1">
      <c r="A22" s="154" t="s">
        <v>21</v>
      </c>
      <c r="B22" s="154"/>
      <c r="C22" s="154"/>
      <c r="D22" s="154"/>
      <c r="E22" s="154"/>
    </row>
    <row r="23" spans="1:7" s="15" customFormat="1" ht="18" customHeight="1">
      <c r="A23" s="154" t="s">
        <v>22</v>
      </c>
      <c r="B23" s="154"/>
      <c r="C23" s="154"/>
      <c r="D23" s="154"/>
      <c r="E23" s="154"/>
    </row>
    <row r="24" spans="1:7" s="15" customFormat="1" ht="18" customHeight="1">
      <c r="A24" s="154" t="s">
        <v>23</v>
      </c>
      <c r="B24" s="154"/>
      <c r="C24" s="154"/>
      <c r="D24" s="154"/>
      <c r="E24" s="154"/>
    </row>
    <row r="25" spans="1:7" s="15" customFormat="1" ht="18" customHeight="1">
      <c r="A25" s="154" t="s">
        <v>24</v>
      </c>
      <c r="B25" s="154"/>
      <c r="C25" s="154"/>
      <c r="D25" s="154"/>
      <c r="E25" s="154"/>
    </row>
    <row r="26" spans="1:7" s="15" customFormat="1" ht="18" customHeight="1">
      <c r="A26" s="154" t="s">
        <v>25</v>
      </c>
      <c r="B26" s="154"/>
      <c r="C26" s="154"/>
      <c r="D26" s="154"/>
      <c r="E26" s="154"/>
    </row>
    <row r="27" spans="1:7" s="15" customFormat="1" ht="18" customHeight="1">
      <c r="A27" s="154" t="s">
        <v>26</v>
      </c>
      <c r="B27" s="154"/>
      <c r="C27" s="154"/>
      <c r="D27" s="154"/>
      <c r="E27" s="154"/>
    </row>
    <row r="28" spans="1:7" s="15" customFormat="1" ht="18" customHeight="1">
      <c r="A28" s="154" t="s">
        <v>66</v>
      </c>
      <c r="B28" s="154"/>
      <c r="C28" s="154"/>
      <c r="D28" s="154"/>
      <c r="E28" s="154"/>
    </row>
    <row r="29" spans="1:7" s="15" customFormat="1" ht="18" customHeight="1">
      <c r="A29" s="154" t="s">
        <v>27</v>
      </c>
      <c r="B29" s="154"/>
      <c r="C29" s="154"/>
      <c r="D29" s="154"/>
      <c r="E29" s="154"/>
    </row>
    <row r="30" spans="1:7" s="15" customFormat="1" ht="18" customHeight="1">
      <c r="A30" s="18" t="s">
        <v>28</v>
      </c>
      <c r="B30" s="18"/>
      <c r="C30" s="18"/>
      <c r="D30" s="18"/>
      <c r="E30" s="18"/>
    </row>
    <row r="31" spans="1:7" ht="18" customHeight="1">
      <c r="A31" s="155"/>
      <c r="B31" s="155"/>
      <c r="C31" s="155"/>
      <c r="D31" s="155"/>
      <c r="E31" s="155"/>
    </row>
  </sheetData>
  <mergeCells count="30">
    <mergeCell ref="A8:E8"/>
    <mergeCell ref="A9:E9"/>
    <mergeCell ref="A10:E10"/>
    <mergeCell ref="A31:E31"/>
    <mergeCell ref="A13:E13"/>
    <mergeCell ref="A15:E15"/>
    <mergeCell ref="A22:E22"/>
    <mergeCell ref="A23:E23"/>
    <mergeCell ref="A24:E24"/>
    <mergeCell ref="A25:E25"/>
    <mergeCell ref="A29:E29"/>
    <mergeCell ref="A17:E17"/>
    <mergeCell ref="A18:E18"/>
    <mergeCell ref="A19:E19"/>
    <mergeCell ref="A1:E1"/>
    <mergeCell ref="A4:E4"/>
    <mergeCell ref="A16:E16"/>
    <mergeCell ref="A28:E28"/>
    <mergeCell ref="A27:E27"/>
    <mergeCell ref="A26:E26"/>
    <mergeCell ref="A21:E21"/>
    <mergeCell ref="A2:E2"/>
    <mergeCell ref="A5:E5"/>
    <mergeCell ref="A12:E12"/>
    <mergeCell ref="A20:E20"/>
    <mergeCell ref="A3:E3"/>
    <mergeCell ref="A14:E14"/>
    <mergeCell ref="A11:E11"/>
    <mergeCell ref="A6:E6"/>
    <mergeCell ref="A7:E7"/>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 (デジタル化)</vt:lpstr>
      <vt:lpstr>記載上の注意事項</vt:lpstr>
      <vt:lpstr>記載上の注意事項!Print_Area</vt:lpstr>
      <vt:lpstr>'別紙２ (デジタル化)'!Print_Area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2021-10-18T05:33:19Z</dcterms:modified>
</cp:coreProperties>
</file>